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LI-VIRTUAL\Desktop\CREDITOS ACTUALIZADO\"/>
    </mc:Choice>
  </mc:AlternateContent>
  <bookViews>
    <workbookView xWindow="0" yWindow="0" windowWidth="28800" windowHeight="12210"/>
  </bookViews>
  <sheets>
    <sheet name="REDES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5" l="1"/>
  <c r="C18" i="5"/>
  <c r="J46" i="5" l="1"/>
  <c r="K46" i="5"/>
  <c r="I46" i="5"/>
  <c r="J32" i="5"/>
  <c r="K32" i="5"/>
  <c r="I32" i="5"/>
  <c r="J18" i="5"/>
  <c r="K18" i="5"/>
  <c r="I18" i="5"/>
  <c r="D46" i="5" l="1"/>
  <c r="E46" i="5"/>
  <c r="C46" i="5"/>
  <c r="D32" i="5"/>
  <c r="E32" i="5"/>
  <c r="C32" i="5"/>
  <c r="E18" i="5"/>
  <c r="E48" i="5" l="1"/>
  <c r="J48" i="5"/>
</calcChain>
</file>

<file path=xl/sharedStrings.xml><?xml version="1.0" encoding="utf-8"?>
<sst xmlns="http://schemas.openxmlformats.org/spreadsheetml/2006/main" count="140" uniqueCount="105">
  <si>
    <t>ALGEBRA</t>
  </si>
  <si>
    <t>COMPUTACIÓN BASICA</t>
  </si>
  <si>
    <t>INGLES I</t>
  </si>
  <si>
    <t>DES. HAB. PENS.</t>
  </si>
  <si>
    <t>HIST. MEX. COMTEM. I</t>
  </si>
  <si>
    <t>DESARROLLO PERS.</t>
  </si>
  <si>
    <t>OR. JUV Y PROF. I</t>
  </si>
  <si>
    <t xml:space="preserve"> </t>
  </si>
  <si>
    <t>PRIMER NIVEL</t>
  </si>
  <si>
    <t>GEOMETRIA Y TRIG.</t>
  </si>
  <si>
    <t>FILOSOFIA II</t>
  </si>
  <si>
    <t>FILOSOFIA I</t>
  </si>
  <si>
    <t>COMPUTACIÓN BASICA II</t>
  </si>
  <si>
    <t>INGLES II</t>
  </si>
  <si>
    <t>EXP. ORAL Y ESCRITA II</t>
  </si>
  <si>
    <t>EXP. ORAL Y ESCRITA I</t>
  </si>
  <si>
    <t>BIOLOGÍA BASICA</t>
  </si>
  <si>
    <t>HIST. MEX. COMTEM. II</t>
  </si>
  <si>
    <t>COMUNICACIÓN Y LID.</t>
  </si>
  <si>
    <t>SEGUNDO NIVEL</t>
  </si>
  <si>
    <t>TOTAL</t>
  </si>
  <si>
    <t>TERCER NIVEL</t>
  </si>
  <si>
    <t>CUARTO NIVEL</t>
  </si>
  <si>
    <t>QUINTO NIVEL</t>
  </si>
  <si>
    <t>SEXTO NIVEL</t>
  </si>
  <si>
    <t>GEOMETRIA ANALIT.</t>
  </si>
  <si>
    <t>FISICA I</t>
  </si>
  <si>
    <t>QUIMICA I</t>
  </si>
  <si>
    <t>INGLES III</t>
  </si>
  <si>
    <t>COMUNICACIÓN CIENT.</t>
  </si>
  <si>
    <t>DIBUJO TECNICO I</t>
  </si>
  <si>
    <t>ENT. SOC. DE MEXICO</t>
  </si>
  <si>
    <t xml:space="preserve">OPTATIVA </t>
  </si>
  <si>
    <t>CALCULO DIFERENCIAL</t>
  </si>
  <si>
    <t>FISICA II</t>
  </si>
  <si>
    <t>QUIMICA II</t>
  </si>
  <si>
    <t>INGLES IV</t>
  </si>
  <si>
    <t>DIBUJO TECNICO II</t>
  </si>
  <si>
    <t>OPTATIVA</t>
  </si>
  <si>
    <t>CALCULO INTEGRAL</t>
  </si>
  <si>
    <t>FISICA III</t>
  </si>
  <si>
    <t>QUIMICA III</t>
  </si>
  <si>
    <t>INGLES V</t>
  </si>
  <si>
    <t>OR. JUV Y PROF. III</t>
  </si>
  <si>
    <t>PROBABILIDAD Y ESTA.</t>
  </si>
  <si>
    <t>FISICA IV</t>
  </si>
  <si>
    <t>QUIMICA IV</t>
  </si>
  <si>
    <t>INGLES VI</t>
  </si>
  <si>
    <t>OR. JUV Y PROF. IV</t>
  </si>
  <si>
    <t>NOMBRE:</t>
  </si>
  <si>
    <t>BOLETA:</t>
  </si>
  <si>
    <t>FECHA:</t>
  </si>
  <si>
    <t>CRED.</t>
  </si>
  <si>
    <t>REC.</t>
  </si>
  <si>
    <t>ETS</t>
  </si>
  <si>
    <t>REC</t>
  </si>
  <si>
    <t>U. DE APRENDIZAJE</t>
  </si>
  <si>
    <t>DEPARTAMENTO DE GESTION ESCOLAR</t>
  </si>
  <si>
    <t>SUMATORIA TOTAL DE CREDITOS:</t>
  </si>
  <si>
    <t>ATENTAMENTE</t>
  </si>
  <si>
    <t>NO SE OFERTAN</t>
  </si>
  <si>
    <t>INSTITUTO POLITECNICO NACIONAL</t>
  </si>
  <si>
    <t>CENTRO DE ESTUDIOS TECNOLÓGICOS NO. 1 WALTER CROSS BUCHANAN</t>
  </si>
  <si>
    <t xml:space="preserve">SUMATORIA CARGA MINIMA INSCRITA: </t>
  </si>
  <si>
    <t xml:space="preserve"> TECNICO EN REDES DE COMPUTO</t>
  </si>
  <si>
    <t>GRUPO:</t>
  </si>
  <si>
    <r>
      <rPr>
        <b/>
        <sz val="11"/>
        <color theme="1"/>
        <rFont val="Calibri"/>
        <family val="2"/>
        <scheme val="minor"/>
      </rPr>
      <t>A)</t>
    </r>
    <r>
      <rPr>
        <sz val="11"/>
        <color theme="1"/>
        <rFont val="Calibri"/>
        <family val="2"/>
        <scheme val="minor"/>
      </rPr>
      <t xml:space="preserve"> LA COLUMNA </t>
    </r>
    <r>
      <rPr>
        <b/>
        <sz val="14"/>
        <color rgb="FF00B050"/>
        <rFont val="Calibri"/>
        <family val="2"/>
        <scheme val="minor"/>
      </rPr>
      <t>CRED.</t>
    </r>
    <r>
      <rPr>
        <sz val="11"/>
        <color rgb="FF00B05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TE NDICA LA CANTIDAD EN CREDITOS QUE VALE CADA UNIDAD DE APRENDIZAJE.</t>
    </r>
  </si>
  <si>
    <r>
      <t xml:space="preserve">2.- LA CARGA MÍNIMA DE CRÉDITOS A INSCRIBIR ES DE : </t>
    </r>
    <r>
      <rPr>
        <b/>
        <sz val="11"/>
        <color theme="1"/>
        <rFont val="Calibri"/>
        <family val="2"/>
        <scheme val="minor"/>
      </rPr>
      <t>27.22 CREDITOS</t>
    </r>
  </si>
  <si>
    <r>
      <t xml:space="preserve">3.- LA </t>
    </r>
    <r>
      <rPr>
        <b/>
        <sz val="11"/>
        <color theme="1"/>
        <rFont val="Calibri"/>
        <family val="2"/>
        <scheme val="minor"/>
      </rPr>
      <t>CARGA MEDIA</t>
    </r>
    <r>
      <rPr>
        <sz val="11"/>
        <color theme="1"/>
        <rFont val="Calibri"/>
        <family val="2"/>
        <scheme val="minor"/>
      </rPr>
      <t xml:space="preserve"> DE CREDITOS A INSCRIBIR ES DE : </t>
    </r>
    <r>
      <rPr>
        <b/>
        <sz val="11"/>
        <color theme="1"/>
        <rFont val="Calibri"/>
        <family val="2"/>
        <scheme val="minor"/>
      </rPr>
      <t>40.85 CREDITOS</t>
    </r>
  </si>
  <si>
    <t>4.- ALUMNOS CON ASIGNATURAS DESFASADAS, DEBERAN SOLICITAR DICTAMEN ANTE EL CONSEJO TÉCNICO CONSULTIVO ESCOLAR .</t>
  </si>
  <si>
    <t>5.- ALUMNOS CON DICTAMEN INCUMPLIDO, DEBERAN TRAMITAR OTRO DICTAMEN ANTE EL CONSEJO TÉCNICO CONSULTIVO ESCOLAR.</t>
  </si>
  <si>
    <r>
      <t>6.- ALUMNOS CON</t>
    </r>
    <r>
      <rPr>
        <b/>
        <sz val="11"/>
        <color theme="1"/>
        <rFont val="Calibri"/>
        <family val="2"/>
        <scheme val="minor"/>
      </rPr>
      <t xml:space="preserve"> 5 (CINCO) O MAS ASIGNATURAS  REPROBADAS Y CON RESPUESTA DE DICTAMEN</t>
    </r>
    <r>
      <rPr>
        <sz val="11"/>
        <color theme="1"/>
        <rFont val="Calibri"/>
        <family val="2"/>
        <scheme val="minor"/>
      </rPr>
      <t xml:space="preserve">, LES CORRESPONDE EL TURNO </t>
    </r>
  </si>
  <si>
    <t>VESPERTINO.</t>
  </si>
  <si>
    <r>
      <t xml:space="preserve">7.- ALUMNOS CON </t>
    </r>
    <r>
      <rPr>
        <b/>
        <sz val="11"/>
        <color theme="1"/>
        <rFont val="Calibri"/>
        <family val="2"/>
        <scheme val="minor"/>
      </rPr>
      <t>5 (CINCO) O MAS ASIGNATURAS REPROBADA</t>
    </r>
    <r>
      <rPr>
        <sz val="11"/>
        <color theme="1"/>
        <rFont val="Calibri"/>
        <family val="2"/>
        <scheme val="minor"/>
      </rPr>
      <t xml:space="preserve">S SOLO SE PERMITE TOMAR  RECURSAMIENTOS. </t>
    </r>
  </si>
  <si>
    <r>
      <t xml:space="preserve">8.- ALUMNOS DE </t>
    </r>
    <r>
      <rPr>
        <b/>
        <sz val="11"/>
        <color theme="1"/>
        <rFont val="Calibri"/>
        <family val="2"/>
        <scheme val="minor"/>
      </rPr>
      <t>3 O 4 ASIGNATURAS REPROBADAS</t>
    </r>
    <r>
      <rPr>
        <sz val="11"/>
        <color theme="1"/>
        <rFont val="Calibri"/>
        <family val="2"/>
        <scheme val="minor"/>
      </rPr>
      <t xml:space="preserve"> DEBERAN PRIMERO </t>
    </r>
    <r>
      <rPr>
        <b/>
        <sz val="11"/>
        <color theme="1"/>
        <rFont val="Calibri"/>
        <family val="2"/>
        <scheme val="minor"/>
      </rPr>
      <t xml:space="preserve">INSCRIBIRSE AL RECURSAMIENTO EN CASO DE QUE EXISTA  </t>
    </r>
    <r>
      <rPr>
        <sz val="11"/>
        <color theme="1"/>
        <rFont val="Calibri"/>
        <family val="2"/>
        <scheme val="minor"/>
      </rPr>
      <t>Y DESPUES A LAS MATERIAS QUE ALCANCEN EN EL SIGUIENTE NIVEL HASTA COMPLETAR LA CARGA ACADEMICA COMPRENDIDA ENTRE LA CARGA MINIMA Y CARGA MEDIA.</t>
    </r>
  </si>
  <si>
    <t>9.- LA FORMA DE LLENADO DE LA DE SOLICITUD DE REINSCRIPCIÓN POR CRÉDITOS ES LA SIGUIENTE:</t>
  </si>
  <si>
    <t xml:space="preserve">10.- LA SOLICITUD DE INSCRIPCION POR CRÉDITOS LA DEBERAS ENTREGAR A TU CONTROLADOR  DE GRUPO PARA SU REVISIÓN, DEBIDAMENTE REQUISITADA. </t>
  </si>
  <si>
    <t>11.- PARA COMPLETAR TU TRAMITE DE REINSCRIPCION, DEBERÁS VERIFICAR TU HORARIO DEL SAES Y REVISAR QUE LAS ASIGNATURAS QUE SOLICITASTE SEAN LAS CORRECTAS.</t>
  </si>
  <si>
    <t xml:space="preserve">LOGICA DE PROGRAMACION </t>
  </si>
  <si>
    <t>ESTRUCTURAS DE REDES DE COM</t>
  </si>
  <si>
    <t xml:space="preserve">PROGRAMACION GRAFICA </t>
  </si>
  <si>
    <t>MEDICIONES EN LAS REDES</t>
  </si>
  <si>
    <t>SISTEMAS OPERAT, EN RED</t>
  </si>
  <si>
    <t>TECN. EMERGEN. EN REDES</t>
  </si>
  <si>
    <t>GRUPOS INSCRITOS EN 26-1:</t>
  </si>
  <si>
    <t>26-1</t>
  </si>
  <si>
    <t>26-2</t>
  </si>
  <si>
    <r>
      <t xml:space="preserve">1.- ALUMNOS CON BOLETA </t>
    </r>
    <r>
      <rPr>
        <b/>
        <sz val="11"/>
        <rFont val="Calibri"/>
        <family val="2"/>
        <scheme val="minor"/>
      </rPr>
      <t>2022</t>
    </r>
    <r>
      <rPr>
        <sz val="11"/>
        <rFont val="Calibri"/>
        <family val="2"/>
        <scheme val="minor"/>
      </rPr>
      <t xml:space="preserve"> Y BOLETAS ANTERIORES QUE SE INSCRIBAN A 5TO SEMESTRE DEBERAN PRESENTAR DICTAMEN DE LA COMISION DE SITUACION ESCOLAR DEL CONSEJO GENERAL CONSULTIVO (APELACION)</t>
    </r>
  </si>
  <si>
    <t xml:space="preserve">BASE DE DATOS </t>
  </si>
  <si>
    <t xml:space="preserve">INST.DE HARDWARE </t>
  </si>
  <si>
    <t>INST. DE APLICACIONES</t>
  </si>
  <si>
    <t>SEG. DE SISTEMAS DE RED</t>
  </si>
  <si>
    <t>APLIC. Y SIS. DE COMPUTO</t>
  </si>
  <si>
    <t xml:space="preserve">MANT. DE REDES </t>
  </si>
  <si>
    <t>ADMON. DE REDES</t>
  </si>
  <si>
    <t xml:space="preserve">DOC. DEL SISTEMA </t>
  </si>
  <si>
    <t>SOLICITUD DE REINSCRIPCION POR CREDITOS AL PERIODO 26-2 (FEBRERO - JULIO 2026)</t>
  </si>
  <si>
    <t>INSTRUCCIONES PARA EL LLENADO DE LA SOLICITUD DE REINSCRIPCION POR CREDITOS  AL PERIODO  26-2 (FEBRERO - JULIO 2026)</t>
  </si>
  <si>
    <r>
      <rPr>
        <b/>
        <sz val="11"/>
        <color theme="1"/>
        <rFont val="Calibri"/>
        <family val="2"/>
        <scheme val="minor"/>
      </rPr>
      <t xml:space="preserve">B) </t>
    </r>
    <r>
      <rPr>
        <sz val="11"/>
        <color theme="1"/>
        <rFont val="Calibri"/>
        <family val="2"/>
        <scheme val="minor"/>
      </rPr>
      <t>EN LA COLUMNA</t>
    </r>
    <r>
      <rPr>
        <sz val="11"/>
        <color rgb="FF00B0F0"/>
        <rFont val="Calibri"/>
        <family val="2"/>
        <scheme val="minor"/>
      </rPr>
      <t xml:space="preserve"> </t>
    </r>
    <r>
      <rPr>
        <b/>
        <sz val="16"/>
        <color rgb="FF00B0F0"/>
        <rFont val="Calibri"/>
        <family val="2"/>
        <scheme val="minor"/>
      </rPr>
      <t>26-2</t>
    </r>
    <r>
      <rPr>
        <sz val="11"/>
        <color theme="1"/>
        <rFont val="Calibri"/>
        <family val="2"/>
        <scheme val="minor"/>
      </rPr>
      <t xml:space="preserve"> DEBERAS INDICAR SI QUIERES CURSAR POR PRIMERA VEZ LA ASIGNATURA EN DICHO PERIODO ESCOLAR, </t>
    </r>
    <r>
      <rPr>
        <b/>
        <sz val="11"/>
        <color theme="1"/>
        <rFont val="Calibri"/>
        <family val="2"/>
        <scheme val="minor"/>
      </rPr>
      <t>COLOCA EL VALOR EN CREDITOS DE LA ASIGNATURA EN LA CELDA.</t>
    </r>
  </si>
  <si>
    <r>
      <rPr>
        <b/>
        <sz val="11"/>
        <color theme="1"/>
        <rFont val="Calibri"/>
        <family val="2"/>
        <scheme val="minor"/>
      </rPr>
      <t xml:space="preserve">C) </t>
    </r>
    <r>
      <rPr>
        <sz val="11"/>
        <color theme="1"/>
        <rFont val="Calibri"/>
        <family val="2"/>
        <scheme val="minor"/>
      </rPr>
      <t xml:space="preserve">EN LA COLUMNA </t>
    </r>
    <r>
      <rPr>
        <b/>
        <sz val="14"/>
        <color rgb="FFFF0000"/>
        <rFont val="Calibri"/>
        <family val="2"/>
        <scheme val="minor"/>
      </rPr>
      <t>REC.</t>
    </r>
    <r>
      <rPr>
        <sz val="11"/>
        <color theme="1"/>
        <rFont val="Calibri"/>
        <family val="2"/>
        <scheme val="minor"/>
      </rPr>
      <t xml:space="preserve"> DEBERAS INDICAR SI QUIERES RECURSAR LA ASIGNATURA QUE ADEUDAS EN ALGÚN GRUPO (SI SE OFERTA) DE SEMESTRES ANTERIORES EN EL PERIODO ESCOLAR </t>
    </r>
    <r>
      <rPr>
        <b/>
        <sz val="11"/>
        <color theme="1"/>
        <rFont val="Calibri"/>
        <family val="2"/>
        <scheme val="minor"/>
      </rPr>
      <t>26-2</t>
    </r>
    <r>
      <rPr>
        <sz val="11"/>
        <color theme="1"/>
        <rFont val="Calibri"/>
        <family val="2"/>
        <scheme val="minor"/>
      </rPr>
      <t xml:space="preserve">. RECUERDA QUE CADA ASIGNATURA SE PUEDE RECURSAR SOLAMENTE UNA VEZ, </t>
    </r>
    <r>
      <rPr>
        <b/>
        <sz val="11"/>
        <color theme="1"/>
        <rFont val="Calibri"/>
        <family val="2"/>
        <scheme val="minor"/>
      </rPr>
      <t>COLOCA EL VALOR EN CREDITOS DE LA ASIGNATURA EN LA CELDA.</t>
    </r>
  </si>
  <si>
    <r>
      <rPr>
        <b/>
        <sz val="11"/>
        <color theme="1"/>
        <rFont val="Calibri"/>
        <family val="2"/>
        <scheme val="minor"/>
      </rPr>
      <t>D)</t>
    </r>
    <r>
      <rPr>
        <sz val="11"/>
        <color theme="1"/>
        <rFont val="Calibri"/>
        <family val="2"/>
        <scheme val="minor"/>
      </rPr>
      <t xml:space="preserve"> EN LA COLUMNA </t>
    </r>
    <r>
      <rPr>
        <b/>
        <sz val="14"/>
        <color rgb="FF7030A0"/>
        <rFont val="Calibri"/>
        <family val="2"/>
        <scheme val="minor"/>
      </rPr>
      <t>ETS</t>
    </r>
    <r>
      <rPr>
        <sz val="11"/>
        <color theme="1"/>
        <rFont val="Calibri"/>
        <family val="2"/>
        <scheme val="minor"/>
      </rPr>
      <t xml:space="preserve"> DEBERAS INDICAR SI QUIERES PRESENTAR LA MATERIA REPROBADA EN EXAMEN A TITULO DE SUFICIENCIA AL FINAL DEL SEMESTRE 26-2, </t>
    </r>
    <r>
      <rPr>
        <b/>
        <sz val="11"/>
        <color theme="1"/>
        <rFont val="Calibri"/>
        <family val="2"/>
        <scheme val="minor"/>
      </rPr>
      <t>COLOCA EL VALOR EN CREDITOS DE LA ASIGNATURA EN LA CELDA</t>
    </r>
  </si>
  <si>
    <r>
      <t>E) LA SUMATORIA TOTAL DE LOS CREDITOS TANTO DE LAS MATERIAS QUE CURSARAS POR PRIMERA VEZ (</t>
    </r>
    <r>
      <rPr>
        <b/>
        <sz val="11"/>
        <color rgb="FF00B0F0"/>
        <rFont val="Calibri"/>
        <family val="2"/>
        <scheme val="minor"/>
      </rPr>
      <t>26-2</t>
    </r>
    <r>
      <rPr>
        <b/>
        <sz val="11"/>
        <color theme="1"/>
        <rFont val="Calibri"/>
        <family val="2"/>
        <scheme val="minor"/>
      </rPr>
      <t>),  DE LAS MATERIAS DE RECURSAMIENTO(</t>
    </r>
    <r>
      <rPr>
        <b/>
        <sz val="11"/>
        <color rgb="FFFF0000"/>
        <rFont val="Calibri"/>
        <family val="2"/>
        <scheme val="minor"/>
      </rPr>
      <t>REC</t>
    </r>
    <r>
      <rPr>
        <b/>
        <sz val="11"/>
        <color theme="1"/>
        <rFont val="Calibri"/>
        <family val="2"/>
        <scheme val="minor"/>
      </rPr>
      <t xml:space="preserve">) Y DE LAS MATERIAS QUE PRESENTARAS EN </t>
    </r>
    <r>
      <rPr>
        <b/>
        <sz val="11"/>
        <color rgb="FF7030A0"/>
        <rFont val="Calibri"/>
        <family val="2"/>
        <scheme val="minor"/>
      </rPr>
      <t>ETS</t>
    </r>
    <r>
      <rPr>
        <b/>
        <sz val="11"/>
        <color theme="1"/>
        <rFont val="Calibri"/>
        <family val="2"/>
        <scheme val="minor"/>
      </rPr>
      <t xml:space="preserve"> NO DEBE REBASAR DE LA CARGA MEDIA DE CREDITOS DE 40.85</t>
    </r>
  </si>
  <si>
    <r>
      <t xml:space="preserve">F) LA SUMA DE LOS TOTALES DE LAS COLUMNAS </t>
    </r>
    <r>
      <rPr>
        <b/>
        <sz val="11"/>
        <color rgb="FF00B0F0"/>
        <rFont val="Calibri"/>
        <family val="2"/>
        <scheme val="minor"/>
      </rPr>
      <t xml:space="preserve">26-2 </t>
    </r>
    <r>
      <rPr>
        <b/>
        <sz val="11"/>
        <color theme="1"/>
        <rFont val="Calibri"/>
        <family val="2"/>
        <scheme val="minor"/>
      </rPr>
      <t>Y</t>
    </r>
    <r>
      <rPr>
        <b/>
        <sz val="11"/>
        <color rgb="FFFF0000"/>
        <rFont val="Calibri"/>
        <family val="2"/>
        <scheme val="minor"/>
      </rPr>
      <t xml:space="preserve"> REC.</t>
    </r>
    <r>
      <rPr>
        <b/>
        <sz val="11"/>
        <color theme="1"/>
        <rFont val="Calibri"/>
        <family val="2"/>
        <scheme val="minor"/>
      </rPr>
      <t xml:space="preserve">  DEBERÁ SER MAYOR A LA </t>
    </r>
    <r>
      <rPr>
        <b/>
        <sz val="11"/>
        <rFont val="Calibri"/>
        <family val="2"/>
        <scheme val="minor"/>
      </rPr>
      <t>CARGA MINIMA DE 27.22 CREDITOS.</t>
    </r>
  </si>
  <si>
    <t>NOTA: ALUMNOS CON 5 O MÁS MATERIAS REPROBADAS DESPUES DEL ETS ESPECIAL, DEBERÁN TRAMITAR DICTAMEN PARA REALIZAR EL RECURSAMIENTO DE DICHAS MATERIAS EN EL PRÓXIMO PERIODO ESCOLAR 27-1 EN EL TURNO VESPERTINO.</t>
  </si>
  <si>
    <t>¡¡¡IMPORTANTE!!!  SI NO LOGRAS ALCANZAR LA CARGA MINIMA PARA SOLICITAR REINSCRIPCIÓN DEBERÁS TRAMITAR UN DICTAMEN ANTE EL CONSEJO TECNICO CONSULTIVO ESCOLAR.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</si>
</sst>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6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wrapText="1"/>
    </xf>
    <xf numFmtId="0" fontId="0" fillId="0" borderId="0" xfId="0" applyAlignment="1">
      <alignment vertical="top" wrapText="1"/>
    </xf>
    <xf numFmtId="0" fontId="7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49" fontId="16" fillId="2" borderId="1" xfId="0" applyNumberFormat="1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2" fontId="2" fillId="0" borderId="9" xfId="0" applyNumberFormat="1" applyFont="1" applyBorder="1" applyAlignment="1" applyProtection="1">
      <alignment horizontal="center"/>
      <protection locked="0"/>
    </xf>
    <xf numFmtId="2" fontId="0" fillId="0" borderId="0" xfId="0" applyNumberFormat="1" applyProtection="1">
      <protection locked="0"/>
    </xf>
    <xf numFmtId="2" fontId="2" fillId="0" borderId="12" xfId="0" applyNumberFormat="1" applyFont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6" borderId="8" xfId="0" applyFont="1" applyFill="1" applyBorder="1" applyAlignment="1" applyProtection="1">
      <alignment horizontal="center"/>
      <protection hidden="1"/>
    </xf>
    <xf numFmtId="0" fontId="2" fillId="4" borderId="1" xfId="0" applyFont="1" applyFill="1" applyBorder="1" applyAlignment="1" applyProtection="1">
      <alignment horizontal="center"/>
      <protection hidden="1"/>
    </xf>
    <xf numFmtId="0" fontId="3" fillId="5" borderId="8" xfId="0" applyFont="1" applyFill="1" applyBorder="1" applyProtection="1">
      <protection hidden="1"/>
    </xf>
    <xf numFmtId="2" fontId="0" fillId="4" borderId="1" xfId="0" applyNumberFormat="1" applyFill="1" applyBorder="1" applyAlignment="1" applyProtection="1">
      <alignment horizontal="center"/>
      <protection hidden="1"/>
    </xf>
    <xf numFmtId="0" fontId="3" fillId="5" borderId="10" xfId="0" applyFont="1" applyFill="1" applyBorder="1" applyProtection="1">
      <protection hidden="1"/>
    </xf>
    <xf numFmtId="2" fontId="0" fillId="4" borderId="11" xfId="0" applyNumberFormat="1" applyFill="1" applyBorder="1" applyAlignment="1" applyProtection="1">
      <alignment horizontal="center"/>
      <protection hidden="1"/>
    </xf>
    <xf numFmtId="2" fontId="2" fillId="0" borderId="4" xfId="0" applyNumberFormat="1" applyFont="1" applyBorder="1" applyAlignment="1" applyProtection="1">
      <alignment horizontal="center"/>
      <protection hidden="1"/>
    </xf>
    <xf numFmtId="2" fontId="2" fillId="0" borderId="4" xfId="0" applyNumberFormat="1" applyFont="1" applyBorder="1" applyProtection="1">
      <protection hidden="1"/>
    </xf>
    <xf numFmtId="0" fontId="2" fillId="11" borderId="8" xfId="0" applyFont="1" applyFill="1" applyBorder="1" applyAlignment="1" applyProtection="1">
      <alignment horizontal="center"/>
      <protection hidden="1"/>
    </xf>
    <xf numFmtId="0" fontId="3" fillId="7" borderId="8" xfId="0" applyFont="1" applyFill="1" applyBorder="1" applyProtection="1">
      <protection hidden="1"/>
    </xf>
    <xf numFmtId="0" fontId="3" fillId="7" borderId="10" xfId="0" applyFont="1" applyFill="1" applyBorder="1" applyProtection="1">
      <protection hidden="1"/>
    </xf>
    <xf numFmtId="0" fontId="2" fillId="8" borderId="8" xfId="0" applyFont="1" applyFill="1" applyBorder="1" applyAlignment="1" applyProtection="1">
      <alignment horizontal="center"/>
      <protection hidden="1"/>
    </xf>
    <xf numFmtId="0" fontId="3" fillId="9" borderId="8" xfId="0" applyFont="1" applyFill="1" applyBorder="1" applyProtection="1">
      <protection hidden="1"/>
    </xf>
    <xf numFmtId="0" fontId="0" fillId="0" borderId="0" xfId="0" applyProtection="1">
      <protection hidden="1"/>
    </xf>
    <xf numFmtId="0" fontId="2" fillId="5" borderId="14" xfId="0" applyFont="1" applyFill="1" applyBorder="1" applyAlignment="1" applyProtection="1">
      <alignment horizontal="center"/>
      <protection locked="0"/>
    </xf>
    <xf numFmtId="0" fontId="2" fillId="7" borderId="14" xfId="0" applyFont="1" applyFill="1" applyBorder="1" applyAlignment="1" applyProtection="1">
      <alignment horizontal="center"/>
      <protection locked="0"/>
    </xf>
    <xf numFmtId="0" fontId="2" fillId="9" borderId="14" xfId="0" applyFont="1" applyFill="1" applyBorder="1" applyAlignment="1" applyProtection="1">
      <alignment horizontal="center"/>
      <protection locked="0"/>
    </xf>
    <xf numFmtId="0" fontId="4" fillId="5" borderId="8" xfId="0" applyFont="1" applyFill="1" applyBorder="1" applyProtection="1">
      <protection hidden="1"/>
    </xf>
    <xf numFmtId="0" fontId="4" fillId="7" borderId="8" xfId="0" applyFont="1" applyFill="1" applyBorder="1" applyProtection="1">
      <protection hidden="1"/>
    </xf>
    <xf numFmtId="0" fontId="4" fillId="9" borderId="8" xfId="0" applyFont="1" applyFill="1" applyBorder="1" applyProtection="1">
      <protection hidden="1"/>
    </xf>
    <xf numFmtId="49" fontId="16" fillId="2" borderId="19" xfId="0" applyNumberFormat="1" applyFont="1" applyFill="1" applyBorder="1" applyAlignment="1" applyProtection="1">
      <alignment horizontal="center"/>
      <protection locked="0"/>
    </xf>
    <xf numFmtId="0" fontId="14" fillId="0" borderId="19" xfId="0" applyFont="1" applyBorder="1" applyAlignment="1" applyProtection="1">
      <alignment horizontal="center"/>
      <protection locked="0"/>
    </xf>
    <xf numFmtId="2" fontId="0" fillId="0" borderId="25" xfId="0" applyNumberFormat="1" applyBorder="1" applyAlignment="1" applyProtection="1">
      <alignment horizontal="center" vertical="center"/>
      <protection locked="0"/>
    </xf>
    <xf numFmtId="2" fontId="0" fillId="0" borderId="26" xfId="0" applyNumberFormat="1" applyBorder="1" applyAlignment="1" applyProtection="1">
      <alignment horizontal="center" vertical="center"/>
      <protection locked="0"/>
    </xf>
    <xf numFmtId="2" fontId="2" fillId="0" borderId="27" xfId="0" applyNumberFormat="1" applyFont="1" applyBorder="1" applyAlignment="1" applyProtection="1">
      <alignment horizontal="center"/>
      <protection hidden="1"/>
    </xf>
    <xf numFmtId="2" fontId="2" fillId="0" borderId="28" xfId="0" applyNumberFormat="1" applyFont="1" applyBorder="1" applyAlignment="1" applyProtection="1">
      <alignment horizontal="center"/>
      <protection hidden="1"/>
    </xf>
    <xf numFmtId="0" fontId="0" fillId="0" borderId="0" xfId="0" applyAlignment="1">
      <alignment horizontal="left" vertical="top" wrapText="1"/>
    </xf>
    <xf numFmtId="0" fontId="2" fillId="5" borderId="15" xfId="0" applyFont="1" applyFill="1" applyBorder="1" applyAlignment="1" applyProtection="1">
      <alignment horizontal="center"/>
      <protection locked="0"/>
    </xf>
    <xf numFmtId="0" fontId="2" fillId="5" borderId="16" xfId="0" applyFont="1" applyFill="1" applyBorder="1" applyAlignment="1" applyProtection="1">
      <alignment horizontal="center"/>
      <protection locked="0"/>
    </xf>
    <xf numFmtId="0" fontId="2" fillId="7" borderId="15" xfId="0" applyFont="1" applyFill="1" applyBorder="1" applyAlignment="1" applyProtection="1">
      <alignment horizontal="right"/>
      <protection locked="0"/>
    </xf>
    <xf numFmtId="0" fontId="2" fillId="7" borderId="15" xfId="0" applyFont="1" applyFill="1" applyBorder="1" applyAlignment="1" applyProtection="1">
      <alignment horizontal="center"/>
      <protection locked="0"/>
    </xf>
    <xf numFmtId="0" fontId="2" fillId="7" borderId="16" xfId="0" applyFont="1" applyFill="1" applyBorder="1" applyAlignment="1" applyProtection="1">
      <alignment horizontal="center"/>
      <protection locked="0"/>
    </xf>
    <xf numFmtId="0" fontId="5" fillId="10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0" fillId="0" borderId="29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2" fontId="2" fillId="3" borderId="20" xfId="0" applyNumberFormat="1" applyFont="1" applyFill="1" applyBorder="1" applyAlignment="1" applyProtection="1">
      <alignment horizontal="center" vertical="center" wrapText="1"/>
      <protection hidden="1"/>
    </xf>
    <xf numFmtId="2" fontId="2" fillId="3" borderId="21" xfId="0" applyNumberFormat="1" applyFont="1" applyFill="1" applyBorder="1" applyAlignment="1" applyProtection="1">
      <alignment horizontal="center" vertical="center" wrapText="1"/>
      <protection hidden="1"/>
    </xf>
    <xf numFmtId="2" fontId="2" fillId="3" borderId="2" xfId="0" applyNumberFormat="1" applyFont="1" applyFill="1" applyBorder="1" applyAlignment="1" applyProtection="1">
      <alignment horizontal="center" vertical="center" wrapText="1"/>
      <protection hidden="1"/>
    </xf>
    <xf numFmtId="2" fontId="2" fillId="3" borderId="22" xfId="0" applyNumberFormat="1" applyFont="1" applyFill="1" applyBorder="1" applyAlignment="1" applyProtection="1">
      <alignment horizontal="center" vertical="center" wrapText="1"/>
      <protection hidden="1"/>
    </xf>
    <xf numFmtId="2" fontId="2" fillId="3" borderId="23" xfId="0" applyNumberFormat="1" applyFont="1" applyFill="1" applyBorder="1" applyAlignment="1" applyProtection="1">
      <alignment horizontal="center" vertical="center" wrapText="1"/>
      <protection hidden="1"/>
    </xf>
    <xf numFmtId="2" fontId="2" fillId="3" borderId="24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2" fontId="0" fillId="0" borderId="3" xfId="0" applyNumberFormat="1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left" vertical="top" wrapText="1"/>
    </xf>
    <xf numFmtId="0" fontId="2" fillId="9" borderId="5" xfId="0" applyFont="1" applyFill="1" applyBorder="1" applyAlignment="1" applyProtection="1">
      <alignment horizontal="center"/>
      <protection locked="0"/>
    </xf>
    <xf numFmtId="0" fontId="2" fillId="9" borderId="6" xfId="0" applyFont="1" applyFill="1" applyBorder="1" applyAlignment="1" applyProtection="1">
      <alignment horizontal="center"/>
      <protection locked="0"/>
    </xf>
    <xf numFmtId="0" fontId="2" fillId="9" borderId="7" xfId="0" applyFont="1" applyFill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right"/>
      <protection locked="0"/>
    </xf>
    <xf numFmtId="0" fontId="5" fillId="3" borderId="0" xfId="0" applyFont="1" applyFill="1" applyAlignment="1">
      <alignment horizontal="center" vertical="top" wrapText="1"/>
    </xf>
    <xf numFmtId="0" fontId="0" fillId="0" borderId="0" xfId="0" applyAlignment="1">
      <alignment horizont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2" fillId="5" borderId="5" xfId="0" applyFont="1" applyFill="1" applyBorder="1" applyAlignment="1" applyProtection="1">
      <alignment horizontal="center"/>
      <protection locked="0"/>
    </xf>
    <xf numFmtId="0" fontId="2" fillId="5" borderId="6" xfId="0" applyFont="1" applyFill="1" applyBorder="1" applyAlignment="1" applyProtection="1">
      <alignment horizontal="center"/>
      <protection locked="0"/>
    </xf>
    <xf numFmtId="0" fontId="2" fillId="5" borderId="7" xfId="0" applyFont="1" applyFill="1" applyBorder="1" applyAlignment="1" applyProtection="1">
      <alignment horizontal="center"/>
      <protection locked="0"/>
    </xf>
    <xf numFmtId="0" fontId="2" fillId="7" borderId="5" xfId="0" applyFont="1" applyFill="1" applyBorder="1" applyAlignment="1" applyProtection="1">
      <alignment horizontal="center"/>
      <protection locked="0"/>
    </xf>
    <xf numFmtId="0" fontId="2" fillId="7" borderId="6" xfId="0" applyFont="1" applyFill="1" applyBorder="1" applyAlignment="1" applyProtection="1">
      <alignment horizontal="center"/>
      <protection locked="0"/>
    </xf>
    <xf numFmtId="0" fontId="2" fillId="7" borderId="7" xfId="0" applyFont="1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3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2" fillId="5" borderId="15" xfId="0" applyFont="1" applyFill="1" applyBorder="1" applyAlignment="1" applyProtection="1">
      <alignment horizontal="right"/>
      <protection locked="0"/>
    </xf>
    <xf numFmtId="0" fontId="2" fillId="9" borderId="15" xfId="0" applyFont="1" applyFill="1" applyBorder="1" applyAlignment="1" applyProtection="1">
      <alignment horizontal="right"/>
      <protection locked="0"/>
    </xf>
    <xf numFmtId="0" fontId="2" fillId="9" borderId="15" xfId="0" applyFont="1" applyFill="1" applyBorder="1" applyAlignment="1" applyProtection="1">
      <alignment horizontal="center"/>
      <protection locked="0"/>
    </xf>
    <xf numFmtId="0" fontId="2" fillId="9" borderId="16" xfId="0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2" fontId="2" fillId="0" borderId="1" xfId="0" applyNumberFormat="1" applyFont="1" applyFill="1" applyBorder="1" applyAlignment="1" applyProtection="1">
      <alignment vertical="center" wrapText="1"/>
      <protection hidden="1"/>
    </xf>
    <xf numFmtId="0" fontId="21" fillId="12" borderId="0" xfId="0" applyFont="1" applyFill="1" applyAlignment="1">
      <alignment horizontal="center" wrapText="1"/>
    </xf>
    <xf numFmtId="2" fontId="0" fillId="4" borderId="17" xfId="0" applyNumberFormat="1" applyFill="1" applyBorder="1" applyAlignment="1" applyProtection="1">
      <alignment horizontal="center"/>
      <protection hidden="1"/>
    </xf>
    <xf numFmtId="0" fontId="3" fillId="5" borderId="30" xfId="0" applyFont="1" applyFill="1" applyBorder="1" applyProtection="1">
      <protection hidden="1"/>
    </xf>
    <xf numFmtId="2" fontId="0" fillId="4" borderId="31" xfId="0" applyNumberFormat="1" applyFill="1" applyBorder="1" applyAlignment="1" applyProtection="1">
      <alignment horizontal="center"/>
      <protection hidden="1"/>
    </xf>
    <xf numFmtId="0" fontId="3" fillId="5" borderId="1" xfId="0" applyFont="1" applyFill="1" applyBorder="1" applyProtection="1">
      <protection hidden="1"/>
    </xf>
    <xf numFmtId="2" fontId="0" fillId="4" borderId="18" xfId="0" applyNumberFormat="1" applyFill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tabSelected="1" view="pageBreakPreview" topLeftCell="A28" zoomScaleNormal="100" zoomScaleSheetLayoutView="100" workbookViewId="0">
      <selection activeCell="H36" sqref="H36:H45"/>
    </sheetView>
  </sheetViews>
  <sheetFormatPr baseColWidth="10" defaultRowHeight="15" x14ac:dyDescent="0.25"/>
  <cols>
    <col min="1" max="1" width="19" bestFit="1" customWidth="1"/>
    <col min="2" max="2" width="6.5703125" bestFit="1" customWidth="1"/>
    <col min="3" max="6" width="6.5703125" customWidth="1"/>
    <col min="7" max="7" width="20.140625" bestFit="1" customWidth="1"/>
    <col min="8" max="8" width="6.5703125" bestFit="1" customWidth="1"/>
    <col min="9" max="10" width="6.5703125" customWidth="1"/>
    <col min="11" max="11" width="6.85546875" style="2" customWidth="1"/>
    <col min="12" max="12" width="5.5703125" style="2" customWidth="1"/>
    <col min="13" max="13" width="6.85546875" style="2" customWidth="1"/>
    <col min="20" max="20" width="15.28515625" customWidth="1"/>
    <col min="21" max="21" width="8.5703125" customWidth="1"/>
  </cols>
  <sheetData>
    <row r="1" spans="1:22" ht="15" customHeight="1" x14ac:dyDescent="0.25">
      <c r="A1" s="59" t="s">
        <v>61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3" t="s">
        <v>97</v>
      </c>
      <c r="M1" s="53"/>
      <c r="N1" s="53"/>
      <c r="O1" s="53"/>
      <c r="P1" s="53"/>
      <c r="Q1" s="53"/>
      <c r="R1" s="53"/>
      <c r="S1" s="53"/>
      <c r="T1" s="53"/>
      <c r="U1" s="53"/>
      <c r="V1" s="53"/>
    </row>
    <row r="2" spans="1:22" ht="15" customHeight="1" x14ac:dyDescent="0.25">
      <c r="A2" s="59" t="s">
        <v>62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spans="1:22" ht="33" customHeight="1" x14ac:dyDescent="0.25">
      <c r="A3" s="78" t="s">
        <v>96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</row>
    <row r="4" spans="1:22" ht="15" customHeight="1" x14ac:dyDescent="0.25">
      <c r="A4" s="79" t="s">
        <v>64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22" ht="22.5" customHeight="1" x14ac:dyDescent="0.25">
      <c r="A5" s="9" t="s">
        <v>49</v>
      </c>
      <c r="B5" s="88"/>
      <c r="C5" s="88"/>
      <c r="D5" s="88"/>
      <c r="E5" s="88"/>
      <c r="F5" s="88"/>
      <c r="G5" s="10" t="s">
        <v>50</v>
      </c>
      <c r="H5" s="88"/>
      <c r="I5" s="88"/>
      <c r="J5" s="88"/>
      <c r="K5" s="88"/>
    </row>
    <row r="6" spans="1:22" ht="15" customHeight="1" thickBot="1" x14ac:dyDescent="0.3">
      <c r="A6" s="57" t="s">
        <v>84</v>
      </c>
      <c r="B6" s="57"/>
      <c r="C6" s="58"/>
      <c r="D6" s="58"/>
      <c r="E6" s="58"/>
      <c r="F6" s="11"/>
      <c r="G6" s="10" t="s">
        <v>51</v>
      </c>
      <c r="H6" s="89"/>
      <c r="I6" s="89"/>
      <c r="J6" s="89"/>
      <c r="K6" s="89"/>
      <c r="L6" s="54" t="s">
        <v>87</v>
      </c>
      <c r="M6" s="54"/>
      <c r="N6" s="54"/>
      <c r="O6" s="54"/>
      <c r="P6" s="54"/>
      <c r="Q6" s="54"/>
      <c r="R6" s="54"/>
      <c r="S6" s="54"/>
      <c r="T6" s="54"/>
      <c r="U6" s="54"/>
      <c r="V6" s="54"/>
    </row>
    <row r="7" spans="1:22" x14ac:dyDescent="0.25">
      <c r="A7" s="35" t="s">
        <v>8</v>
      </c>
      <c r="B7" s="90" t="s">
        <v>65</v>
      </c>
      <c r="C7" s="90"/>
      <c r="D7" s="48"/>
      <c r="E7" s="49"/>
      <c r="F7" s="12"/>
      <c r="G7" s="80" t="s">
        <v>19</v>
      </c>
      <c r="H7" s="81"/>
      <c r="I7" s="81"/>
      <c r="J7" s="81"/>
      <c r="K7" s="82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</row>
    <row r="8" spans="1:22" ht="13.5" customHeight="1" x14ac:dyDescent="0.25">
      <c r="A8" s="21" t="s">
        <v>56</v>
      </c>
      <c r="B8" s="22" t="s">
        <v>52</v>
      </c>
      <c r="C8" s="13" t="s">
        <v>85</v>
      </c>
      <c r="D8" s="14" t="s">
        <v>53</v>
      </c>
      <c r="E8" s="15" t="s">
        <v>54</v>
      </c>
      <c r="F8" s="12"/>
      <c r="G8" s="21" t="s">
        <v>56</v>
      </c>
      <c r="H8" s="22" t="s">
        <v>52</v>
      </c>
      <c r="I8" s="41" t="s">
        <v>86</v>
      </c>
      <c r="J8" s="42" t="s">
        <v>55</v>
      </c>
      <c r="K8" s="15" t="s">
        <v>54</v>
      </c>
      <c r="L8" s="87"/>
      <c r="M8" s="87"/>
      <c r="N8" s="87"/>
      <c r="O8" s="87"/>
      <c r="P8" s="87"/>
      <c r="Q8" s="87"/>
      <c r="R8" s="87"/>
      <c r="S8" s="87"/>
      <c r="T8" s="87"/>
      <c r="U8" s="87"/>
    </row>
    <row r="9" spans="1:22" ht="15" customHeight="1" x14ac:dyDescent="0.25">
      <c r="A9" s="23" t="s">
        <v>0</v>
      </c>
      <c r="B9" s="24">
        <v>5.62</v>
      </c>
      <c r="C9" s="60" t="s">
        <v>60</v>
      </c>
      <c r="D9" s="61"/>
      <c r="E9" s="16"/>
      <c r="F9" s="17"/>
      <c r="G9" s="23" t="s">
        <v>9</v>
      </c>
      <c r="H9" s="97">
        <v>5.62</v>
      </c>
      <c r="I9" s="94"/>
      <c r="J9" s="94"/>
      <c r="K9" s="43"/>
      <c r="L9" s="55" t="s">
        <v>67</v>
      </c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x14ac:dyDescent="0.25">
      <c r="A10" s="23" t="s">
        <v>11</v>
      </c>
      <c r="B10" s="24">
        <v>3.37</v>
      </c>
      <c r="C10" s="62"/>
      <c r="D10" s="63"/>
      <c r="E10" s="16"/>
      <c r="F10" s="17"/>
      <c r="G10" s="23" t="s">
        <v>10</v>
      </c>
      <c r="H10" s="97">
        <v>3.37</v>
      </c>
      <c r="I10" s="94"/>
      <c r="J10" s="94"/>
      <c r="K10" s="43"/>
      <c r="L10" s="55"/>
      <c r="M10" s="56"/>
      <c r="N10" s="56"/>
      <c r="O10" s="56"/>
      <c r="P10" s="56"/>
      <c r="Q10" s="56"/>
      <c r="R10" s="56"/>
      <c r="S10" s="56"/>
      <c r="T10" s="56"/>
      <c r="U10" s="56"/>
      <c r="V10" s="56"/>
    </row>
    <row r="11" spans="1:22" x14ac:dyDescent="0.25">
      <c r="A11" s="23" t="s">
        <v>1</v>
      </c>
      <c r="B11" s="24">
        <v>4.5</v>
      </c>
      <c r="C11" s="62"/>
      <c r="D11" s="63"/>
      <c r="E11" s="16"/>
      <c r="F11" s="17"/>
      <c r="G11" s="38" t="s">
        <v>12</v>
      </c>
      <c r="H11" s="97">
        <v>4.5</v>
      </c>
      <c r="I11" s="94"/>
      <c r="J11" s="94"/>
      <c r="K11" s="43"/>
      <c r="L11" s="6" t="s">
        <v>68</v>
      </c>
      <c r="M11" s="4"/>
    </row>
    <row r="12" spans="1:22" x14ac:dyDescent="0.25">
      <c r="A12" s="23" t="s">
        <v>2</v>
      </c>
      <c r="B12" s="24">
        <v>5.62</v>
      </c>
      <c r="C12" s="62"/>
      <c r="D12" s="63"/>
      <c r="E12" s="16"/>
      <c r="F12" s="17"/>
      <c r="G12" s="23" t="s">
        <v>13</v>
      </c>
      <c r="H12" s="97">
        <v>5.62</v>
      </c>
      <c r="I12" s="94"/>
      <c r="J12" s="94"/>
      <c r="K12" s="43"/>
      <c r="L12" s="6" t="s">
        <v>69</v>
      </c>
      <c r="M12" s="4"/>
    </row>
    <row r="13" spans="1:22" x14ac:dyDescent="0.25">
      <c r="A13" s="23" t="s">
        <v>15</v>
      </c>
      <c r="B13" s="24">
        <v>4.5</v>
      </c>
      <c r="C13" s="62"/>
      <c r="D13" s="63"/>
      <c r="E13" s="16"/>
      <c r="F13" s="17"/>
      <c r="G13" s="23" t="s">
        <v>14</v>
      </c>
      <c r="H13" s="97">
        <v>4.5</v>
      </c>
      <c r="I13" s="94"/>
      <c r="J13" s="94"/>
      <c r="K13" s="43"/>
      <c r="L13" s="6" t="s">
        <v>70</v>
      </c>
      <c r="M13" s="4"/>
    </row>
    <row r="14" spans="1:22" x14ac:dyDescent="0.25">
      <c r="A14" s="23" t="s">
        <v>3</v>
      </c>
      <c r="B14" s="24">
        <v>3.37</v>
      </c>
      <c r="C14" s="62"/>
      <c r="D14" s="63"/>
      <c r="E14" s="16"/>
      <c r="F14" s="17"/>
      <c r="G14" s="23" t="s">
        <v>16</v>
      </c>
      <c r="H14" s="97">
        <v>5.62</v>
      </c>
      <c r="I14" s="94"/>
      <c r="J14" s="94"/>
      <c r="K14" s="43"/>
      <c r="L14" s="6" t="s">
        <v>71</v>
      </c>
      <c r="M14" s="4"/>
    </row>
    <row r="15" spans="1:22" x14ac:dyDescent="0.25">
      <c r="A15" s="23" t="s">
        <v>4</v>
      </c>
      <c r="B15" s="24">
        <v>3.37</v>
      </c>
      <c r="C15" s="62"/>
      <c r="D15" s="63"/>
      <c r="E15" s="16"/>
      <c r="F15" s="17"/>
      <c r="G15" s="23" t="s">
        <v>17</v>
      </c>
      <c r="H15" s="97">
        <v>3.37</v>
      </c>
      <c r="I15" s="94"/>
      <c r="J15" s="94"/>
      <c r="K15" s="43"/>
      <c r="L15" s="6" t="s">
        <v>72</v>
      </c>
      <c r="M15" s="4"/>
    </row>
    <row r="16" spans="1:22" x14ac:dyDescent="0.25">
      <c r="A16" s="23" t="s">
        <v>5</v>
      </c>
      <c r="B16" s="24">
        <v>4.5</v>
      </c>
      <c r="C16" s="62"/>
      <c r="D16" s="63"/>
      <c r="E16" s="16"/>
      <c r="F16" s="17"/>
      <c r="G16" s="100" t="s">
        <v>6</v>
      </c>
      <c r="H16" s="24">
        <v>0</v>
      </c>
      <c r="I16" s="94"/>
      <c r="J16" s="94"/>
      <c r="K16" s="43"/>
      <c r="L16" s="6" t="s">
        <v>73</v>
      </c>
      <c r="M16" s="4"/>
    </row>
    <row r="17" spans="1:22" ht="15" customHeight="1" thickBot="1" x14ac:dyDescent="0.3">
      <c r="A17" s="25" t="s">
        <v>6</v>
      </c>
      <c r="B17" s="26">
        <v>0</v>
      </c>
      <c r="C17" s="64"/>
      <c r="D17" s="65"/>
      <c r="E17" s="18"/>
      <c r="F17" s="17"/>
      <c r="G17" s="98" t="s">
        <v>18</v>
      </c>
      <c r="H17" s="99">
        <v>3.37</v>
      </c>
      <c r="I17" s="94"/>
      <c r="J17" s="94"/>
      <c r="K17" s="44"/>
      <c r="L17" s="71" t="s">
        <v>74</v>
      </c>
      <c r="M17" s="71"/>
      <c r="N17" s="71"/>
      <c r="O17" s="71"/>
      <c r="P17" s="71"/>
      <c r="Q17" s="71"/>
      <c r="R17" s="71"/>
      <c r="S17" s="71"/>
      <c r="T17" s="71"/>
      <c r="U17" s="71"/>
    </row>
    <row r="18" spans="1:22" ht="15.75" thickBot="1" x14ac:dyDescent="0.3">
      <c r="A18" s="11"/>
      <c r="B18" s="28" t="s">
        <v>20</v>
      </c>
      <c r="C18" s="45">
        <f>SUM(C8:C17)</f>
        <v>0</v>
      </c>
      <c r="D18" s="45">
        <f t="shared" ref="D18" si="0">SUM(D8:D17)</f>
        <v>0</v>
      </c>
      <c r="E18" s="27">
        <f t="shared" ref="E18" si="1">SUM(E9:E17)</f>
        <v>0</v>
      </c>
      <c r="F18" s="17"/>
      <c r="G18" s="34"/>
      <c r="H18" s="46" t="s">
        <v>20</v>
      </c>
      <c r="I18" s="45">
        <f>SUM(I9:I17)</f>
        <v>0</v>
      </c>
      <c r="J18" s="45">
        <f t="shared" ref="J18:K18" si="2">SUM(J9:J17)</f>
        <v>0</v>
      </c>
      <c r="K18" s="45">
        <f t="shared" si="2"/>
        <v>0</v>
      </c>
      <c r="L18" s="86"/>
      <c r="M18" s="71"/>
      <c r="N18" s="71"/>
      <c r="O18" s="71"/>
      <c r="P18" s="71"/>
      <c r="Q18" s="71"/>
      <c r="R18" s="71"/>
      <c r="S18" s="71"/>
      <c r="T18" s="71"/>
      <c r="U18" s="71"/>
    </row>
    <row r="19" spans="1:22" ht="15" customHeight="1" thickBot="1" x14ac:dyDescent="0.3">
      <c r="A19" s="11"/>
      <c r="B19" s="17" t="s">
        <v>7</v>
      </c>
      <c r="C19" s="17"/>
      <c r="D19" s="17"/>
      <c r="E19" s="17"/>
      <c r="F19" s="17"/>
      <c r="G19" s="11"/>
      <c r="H19" s="11"/>
      <c r="I19" s="11"/>
      <c r="J19" s="11"/>
      <c r="K19" s="12"/>
      <c r="L19" s="86"/>
      <c r="M19" s="71"/>
      <c r="N19" s="71"/>
      <c r="O19" s="71"/>
      <c r="P19" s="71"/>
      <c r="Q19" s="71"/>
      <c r="R19" s="71"/>
      <c r="S19" s="71"/>
      <c r="T19" s="71"/>
      <c r="U19" s="71"/>
    </row>
    <row r="20" spans="1:22" ht="18.75" x14ac:dyDescent="0.3">
      <c r="A20" s="36" t="s">
        <v>21</v>
      </c>
      <c r="B20" s="50" t="s">
        <v>65</v>
      </c>
      <c r="C20" s="50"/>
      <c r="D20" s="51"/>
      <c r="E20" s="52"/>
      <c r="F20" s="12"/>
      <c r="G20" s="83" t="s">
        <v>22</v>
      </c>
      <c r="H20" s="84"/>
      <c r="I20" s="84"/>
      <c r="J20" s="84"/>
      <c r="K20" s="85"/>
      <c r="L20" s="3" t="s">
        <v>75</v>
      </c>
      <c r="M20" s="5"/>
    </row>
    <row r="21" spans="1:22" ht="15" customHeight="1" x14ac:dyDescent="0.25">
      <c r="A21" s="29" t="s">
        <v>56</v>
      </c>
      <c r="B21" s="22" t="s">
        <v>52</v>
      </c>
      <c r="C21" s="13" t="s">
        <v>85</v>
      </c>
      <c r="D21" s="19" t="s">
        <v>53</v>
      </c>
      <c r="E21" s="15" t="s">
        <v>54</v>
      </c>
      <c r="F21" s="12"/>
      <c r="G21" s="29" t="s">
        <v>56</v>
      </c>
      <c r="H21" s="22" t="s">
        <v>52</v>
      </c>
      <c r="I21" s="41" t="s">
        <v>86</v>
      </c>
      <c r="J21" s="42" t="s">
        <v>53</v>
      </c>
      <c r="K21" s="15" t="s">
        <v>54</v>
      </c>
      <c r="L21" s="3"/>
      <c r="M21" s="56" t="s">
        <v>66</v>
      </c>
      <c r="N21" s="56"/>
      <c r="O21" s="56"/>
      <c r="P21" s="56"/>
      <c r="Q21" s="56"/>
      <c r="R21" s="56"/>
      <c r="S21" s="56"/>
      <c r="T21" s="56"/>
      <c r="U21" s="56"/>
      <c r="V21" s="56"/>
    </row>
    <row r="22" spans="1:22" ht="15" customHeight="1" x14ac:dyDescent="0.25">
      <c r="A22" s="30" t="s">
        <v>25</v>
      </c>
      <c r="B22" s="24">
        <v>5.62</v>
      </c>
      <c r="C22" s="60" t="s">
        <v>60</v>
      </c>
      <c r="D22" s="61"/>
      <c r="E22" s="16"/>
      <c r="F22" s="17"/>
      <c r="G22" s="30" t="s">
        <v>33</v>
      </c>
      <c r="H22" s="97">
        <v>5.62</v>
      </c>
      <c r="I22" s="95"/>
      <c r="J22" s="95"/>
      <c r="K22" s="43"/>
      <c r="L22" s="3"/>
      <c r="M22" s="56"/>
      <c r="N22" s="56"/>
      <c r="O22" s="56"/>
      <c r="P22" s="56"/>
      <c r="Q22" s="56"/>
      <c r="R22" s="56"/>
      <c r="S22" s="56"/>
      <c r="T22" s="56"/>
      <c r="U22" s="56"/>
      <c r="V22" s="56"/>
    </row>
    <row r="23" spans="1:22" ht="15" customHeight="1" x14ac:dyDescent="0.25">
      <c r="A23" s="30" t="s">
        <v>26</v>
      </c>
      <c r="B23" s="24">
        <v>5.62</v>
      </c>
      <c r="C23" s="62"/>
      <c r="D23" s="63"/>
      <c r="E23" s="16"/>
      <c r="F23" s="17"/>
      <c r="G23" s="30" t="s">
        <v>34</v>
      </c>
      <c r="H23" s="97">
        <v>5.62</v>
      </c>
      <c r="I23" s="95"/>
      <c r="J23" s="95"/>
      <c r="K23" s="43"/>
      <c r="L23" s="3"/>
      <c r="M23" s="56" t="s">
        <v>98</v>
      </c>
      <c r="N23" s="56"/>
      <c r="O23" s="56"/>
      <c r="P23" s="56"/>
      <c r="Q23" s="56"/>
      <c r="R23" s="56"/>
      <c r="S23" s="56"/>
      <c r="T23" s="56"/>
      <c r="U23" s="56"/>
      <c r="V23" s="56"/>
    </row>
    <row r="24" spans="1:22" ht="18" customHeight="1" x14ac:dyDescent="0.25">
      <c r="A24" s="30" t="s">
        <v>27</v>
      </c>
      <c r="B24" s="24">
        <v>4.5</v>
      </c>
      <c r="C24" s="62"/>
      <c r="D24" s="63"/>
      <c r="E24" s="16"/>
      <c r="F24" s="17"/>
      <c r="G24" s="39" t="s">
        <v>35</v>
      </c>
      <c r="H24" s="97">
        <v>4.5</v>
      </c>
      <c r="I24" s="95"/>
      <c r="J24" s="95"/>
      <c r="K24" s="43"/>
      <c r="L24" s="3"/>
      <c r="M24" s="56"/>
      <c r="N24" s="56"/>
      <c r="O24" s="56"/>
      <c r="P24" s="56"/>
      <c r="Q24" s="56"/>
      <c r="R24" s="56"/>
      <c r="S24" s="56"/>
      <c r="T24" s="56"/>
      <c r="U24" s="56"/>
      <c r="V24" s="56"/>
    </row>
    <row r="25" spans="1:22" ht="15" customHeight="1" x14ac:dyDescent="0.25">
      <c r="A25" s="30" t="s">
        <v>28</v>
      </c>
      <c r="B25" s="24">
        <v>6.75</v>
      </c>
      <c r="C25" s="62"/>
      <c r="D25" s="63"/>
      <c r="E25" s="16"/>
      <c r="F25" s="17"/>
      <c r="G25" s="30" t="s">
        <v>36</v>
      </c>
      <c r="H25" s="97">
        <v>6.75</v>
      </c>
      <c r="I25" s="95"/>
      <c r="J25" s="95"/>
      <c r="K25" s="43"/>
      <c r="L25" s="3"/>
      <c r="M25" s="56" t="s">
        <v>99</v>
      </c>
      <c r="N25" s="56"/>
      <c r="O25" s="56"/>
      <c r="P25" s="56"/>
      <c r="Q25" s="56"/>
      <c r="R25" s="56"/>
      <c r="S25" s="56"/>
      <c r="T25" s="56"/>
      <c r="U25" s="56"/>
      <c r="V25" s="56"/>
    </row>
    <row r="26" spans="1:22" x14ac:dyDescent="0.25">
      <c r="A26" s="30" t="s">
        <v>29</v>
      </c>
      <c r="B26" s="24">
        <v>3.37</v>
      </c>
      <c r="C26" s="62"/>
      <c r="D26" s="63"/>
      <c r="E26" s="16"/>
      <c r="F26" s="17"/>
      <c r="G26" s="30" t="s">
        <v>37</v>
      </c>
      <c r="H26" s="97">
        <v>5.62</v>
      </c>
      <c r="I26" s="95"/>
      <c r="J26" s="95"/>
      <c r="K26" s="43"/>
      <c r="L26" s="3"/>
      <c r="M26" s="56"/>
      <c r="N26" s="56"/>
      <c r="O26" s="56"/>
      <c r="P26" s="56"/>
      <c r="Q26" s="56"/>
      <c r="R26" s="56"/>
      <c r="S26" s="56"/>
      <c r="T26" s="56"/>
      <c r="U26" s="56"/>
      <c r="V26" s="56"/>
    </row>
    <row r="27" spans="1:22" ht="15" customHeight="1" x14ac:dyDescent="0.25">
      <c r="A27" s="30" t="s">
        <v>30</v>
      </c>
      <c r="B27" s="24">
        <v>5.62</v>
      </c>
      <c r="C27" s="62"/>
      <c r="D27" s="63"/>
      <c r="E27" s="16"/>
      <c r="F27" s="17"/>
      <c r="G27" s="30" t="s">
        <v>80</v>
      </c>
      <c r="H27" s="97">
        <v>3.37</v>
      </c>
      <c r="I27" s="95"/>
      <c r="J27" s="95"/>
      <c r="K27" s="43"/>
      <c r="L27" s="3"/>
      <c r="M27" s="56"/>
      <c r="N27" s="56"/>
      <c r="O27" s="56"/>
      <c r="P27" s="56"/>
      <c r="Q27" s="56"/>
      <c r="R27" s="56"/>
      <c r="S27" s="56"/>
      <c r="T27" s="56"/>
      <c r="U27" s="56"/>
      <c r="V27" s="56"/>
    </row>
    <row r="28" spans="1:22" ht="15" customHeight="1" x14ac:dyDescent="0.25">
      <c r="A28" s="30" t="s">
        <v>31</v>
      </c>
      <c r="B28" s="24">
        <v>3.37</v>
      </c>
      <c r="C28" s="62"/>
      <c r="D28" s="63"/>
      <c r="E28" s="16"/>
      <c r="F28" s="17"/>
      <c r="G28" s="30" t="s">
        <v>81</v>
      </c>
      <c r="H28" s="97">
        <v>3.37</v>
      </c>
      <c r="I28" s="95"/>
      <c r="J28" s="95"/>
      <c r="K28" s="43"/>
      <c r="L28" s="3"/>
      <c r="M28" s="56" t="s">
        <v>100</v>
      </c>
      <c r="N28" s="56"/>
      <c r="O28" s="56"/>
      <c r="P28" s="56"/>
      <c r="Q28" s="56"/>
      <c r="R28" s="56"/>
      <c r="S28" s="56"/>
      <c r="T28" s="56"/>
      <c r="U28" s="56"/>
      <c r="V28" s="56"/>
    </row>
    <row r="29" spans="1:22" x14ac:dyDescent="0.25">
      <c r="A29" s="30" t="s">
        <v>78</v>
      </c>
      <c r="B29" s="24">
        <v>4.5</v>
      </c>
      <c r="C29" s="62"/>
      <c r="D29" s="63"/>
      <c r="E29" s="16"/>
      <c r="F29" s="17"/>
      <c r="G29" s="30" t="s">
        <v>82</v>
      </c>
      <c r="H29" s="97">
        <v>3.37</v>
      </c>
      <c r="I29" s="95"/>
      <c r="J29" s="95"/>
      <c r="K29" s="43"/>
      <c r="L29" s="3"/>
      <c r="M29" s="56"/>
      <c r="N29" s="56"/>
      <c r="O29" s="56"/>
      <c r="P29" s="56"/>
      <c r="Q29" s="56"/>
      <c r="R29" s="56"/>
      <c r="S29" s="56"/>
      <c r="T29" s="56"/>
      <c r="U29" s="56"/>
      <c r="V29" s="56"/>
    </row>
    <row r="30" spans="1:22" ht="15" customHeight="1" x14ac:dyDescent="0.25">
      <c r="A30" s="30" t="s">
        <v>79</v>
      </c>
      <c r="B30" s="24">
        <v>4.5</v>
      </c>
      <c r="C30" s="62"/>
      <c r="D30" s="63"/>
      <c r="E30" s="16"/>
      <c r="F30" s="17"/>
      <c r="G30" s="30" t="s">
        <v>83</v>
      </c>
      <c r="H30" s="97">
        <v>3.37</v>
      </c>
      <c r="I30" s="95"/>
      <c r="J30" s="95"/>
      <c r="K30" s="43"/>
      <c r="M30" s="67" t="s">
        <v>101</v>
      </c>
      <c r="N30" s="67"/>
      <c r="O30" s="67"/>
      <c r="P30" s="67"/>
      <c r="Q30" s="67"/>
      <c r="R30" s="67"/>
      <c r="S30" s="67"/>
      <c r="T30" s="67"/>
      <c r="U30" s="67"/>
      <c r="V30" s="67"/>
    </row>
    <row r="31" spans="1:22" ht="15.75" thickBot="1" x14ac:dyDescent="0.3">
      <c r="A31" s="31" t="s">
        <v>32</v>
      </c>
      <c r="B31" s="26">
        <v>3.37</v>
      </c>
      <c r="C31" s="64"/>
      <c r="D31" s="65"/>
      <c r="E31" s="18"/>
      <c r="F31" s="17"/>
      <c r="G31" s="30" t="s">
        <v>38</v>
      </c>
      <c r="H31" s="101">
        <v>3.37</v>
      </c>
      <c r="I31" s="95"/>
      <c r="J31" s="95"/>
      <c r="K31" s="44"/>
      <c r="M31" s="67"/>
      <c r="N31" s="67"/>
      <c r="O31" s="67"/>
      <c r="P31" s="67"/>
      <c r="Q31" s="67"/>
      <c r="R31" s="67"/>
      <c r="S31" s="67"/>
      <c r="T31" s="67"/>
      <c r="U31" s="67"/>
      <c r="V31" s="67"/>
    </row>
    <row r="32" spans="1:22" ht="18.75" customHeight="1" thickBot="1" x14ac:dyDescent="0.3">
      <c r="A32" s="11"/>
      <c r="B32" s="28" t="s">
        <v>20</v>
      </c>
      <c r="C32" s="27">
        <f>SUM(C22:C31)</f>
        <v>0</v>
      </c>
      <c r="D32" s="27">
        <f t="shared" ref="D32:E32" si="3">SUM(D22:D31)</f>
        <v>0</v>
      </c>
      <c r="E32" s="27">
        <f t="shared" si="3"/>
        <v>0</v>
      </c>
      <c r="F32" s="17"/>
      <c r="G32" s="34"/>
      <c r="H32" s="46" t="s">
        <v>20</v>
      </c>
      <c r="I32" s="45">
        <f>SUM(I22:I31)</f>
        <v>0</v>
      </c>
      <c r="J32" s="45">
        <f t="shared" ref="J32:K32" si="4">SUM(J22:J31)</f>
        <v>0</v>
      </c>
      <c r="K32" s="45">
        <f t="shared" si="4"/>
        <v>0</v>
      </c>
      <c r="M32" s="67"/>
      <c r="N32" s="67"/>
      <c r="O32" s="67"/>
      <c r="P32" s="67"/>
      <c r="Q32" s="67"/>
      <c r="R32" s="67"/>
      <c r="S32" s="67"/>
      <c r="T32" s="67"/>
      <c r="U32" s="67"/>
      <c r="V32" s="67"/>
    </row>
    <row r="33" spans="1:22" ht="15" customHeight="1" thickBot="1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2"/>
      <c r="L33" s="7"/>
      <c r="M33" s="66" t="s">
        <v>102</v>
      </c>
      <c r="N33" s="66"/>
      <c r="O33" s="66"/>
      <c r="P33" s="66"/>
      <c r="Q33" s="66"/>
      <c r="R33" s="66"/>
      <c r="S33" s="66"/>
      <c r="T33" s="66"/>
      <c r="U33" s="66"/>
      <c r="V33" s="66"/>
    </row>
    <row r="34" spans="1:22" ht="15" customHeight="1" x14ac:dyDescent="0.25">
      <c r="A34" s="37" t="s">
        <v>23</v>
      </c>
      <c r="B34" s="91" t="s">
        <v>65</v>
      </c>
      <c r="C34" s="91"/>
      <c r="D34" s="92"/>
      <c r="E34" s="93"/>
      <c r="F34" s="12"/>
      <c r="G34" s="72" t="s">
        <v>24</v>
      </c>
      <c r="H34" s="73"/>
      <c r="I34" s="73"/>
      <c r="J34" s="73"/>
      <c r="K34" s="74"/>
      <c r="M34" s="96" t="s">
        <v>104</v>
      </c>
      <c r="N34" s="96"/>
      <c r="O34" s="96"/>
      <c r="P34" s="96"/>
      <c r="Q34" s="96"/>
      <c r="R34" s="96"/>
      <c r="S34" s="96"/>
      <c r="T34" s="96"/>
      <c r="U34" s="96"/>
      <c r="V34" s="96"/>
    </row>
    <row r="35" spans="1:22" ht="15" customHeight="1" x14ac:dyDescent="0.25">
      <c r="A35" s="32" t="s">
        <v>56</v>
      </c>
      <c r="B35" s="22" t="s">
        <v>52</v>
      </c>
      <c r="C35" s="13" t="s">
        <v>85</v>
      </c>
      <c r="D35" s="19" t="s">
        <v>53</v>
      </c>
      <c r="E35" s="15" t="s">
        <v>54</v>
      </c>
      <c r="F35" s="12"/>
      <c r="G35" s="32" t="s">
        <v>56</v>
      </c>
      <c r="H35" s="22" t="s">
        <v>52</v>
      </c>
      <c r="I35" s="41" t="s">
        <v>86</v>
      </c>
      <c r="J35" s="42" t="s">
        <v>53</v>
      </c>
      <c r="K35" s="15" t="s">
        <v>54</v>
      </c>
      <c r="M35" s="96"/>
      <c r="N35" s="96"/>
      <c r="O35" s="96"/>
      <c r="P35" s="96"/>
      <c r="Q35" s="96"/>
      <c r="R35" s="96"/>
      <c r="S35" s="96"/>
      <c r="T35" s="96"/>
      <c r="U35" s="96"/>
      <c r="V35" s="96"/>
    </row>
    <row r="36" spans="1:22" ht="15" customHeight="1" x14ac:dyDescent="0.25">
      <c r="A36" s="33" t="s">
        <v>39</v>
      </c>
      <c r="B36" s="24">
        <v>5.62</v>
      </c>
      <c r="C36" s="60" t="s">
        <v>60</v>
      </c>
      <c r="D36" s="61"/>
      <c r="E36" s="16"/>
      <c r="F36" s="17"/>
      <c r="G36" s="33" t="s">
        <v>44</v>
      </c>
      <c r="H36" s="97">
        <v>5.62</v>
      </c>
      <c r="I36" s="95"/>
      <c r="J36" s="95"/>
      <c r="K36" s="43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1:22" ht="15" customHeight="1" x14ac:dyDescent="0.25">
      <c r="A37" s="33" t="s">
        <v>40</v>
      </c>
      <c r="B37" s="24">
        <v>5.62</v>
      </c>
      <c r="C37" s="62"/>
      <c r="D37" s="63"/>
      <c r="E37" s="16"/>
      <c r="F37" s="17"/>
      <c r="G37" s="33" t="s">
        <v>45</v>
      </c>
      <c r="H37" s="97">
        <v>5.62</v>
      </c>
      <c r="I37" s="95"/>
      <c r="J37" s="95"/>
      <c r="K37" s="43"/>
      <c r="L37" s="71" t="s">
        <v>76</v>
      </c>
      <c r="M37" s="71"/>
      <c r="N37" s="71"/>
      <c r="O37" s="71"/>
      <c r="P37" s="71"/>
      <c r="Q37" s="71"/>
      <c r="R37" s="71"/>
      <c r="S37" s="71"/>
      <c r="T37" s="71"/>
      <c r="U37" s="71"/>
      <c r="V37" s="71"/>
    </row>
    <row r="38" spans="1:22" ht="15" customHeight="1" x14ac:dyDescent="0.25">
      <c r="A38" s="33" t="s">
        <v>41</v>
      </c>
      <c r="B38" s="24">
        <v>4.5</v>
      </c>
      <c r="C38" s="62"/>
      <c r="D38" s="63"/>
      <c r="E38" s="16"/>
      <c r="F38" s="17"/>
      <c r="G38" s="40" t="s">
        <v>46</v>
      </c>
      <c r="H38" s="97">
        <v>4.5</v>
      </c>
      <c r="I38" s="95"/>
      <c r="J38" s="95"/>
      <c r="K38" s="43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</row>
    <row r="39" spans="1:22" ht="15" customHeight="1" x14ac:dyDescent="0.25">
      <c r="A39" s="33" t="s">
        <v>42</v>
      </c>
      <c r="B39" s="24">
        <v>6.75</v>
      </c>
      <c r="C39" s="62"/>
      <c r="D39" s="63"/>
      <c r="E39" s="16"/>
      <c r="F39" s="17"/>
      <c r="G39" s="33" t="s">
        <v>47</v>
      </c>
      <c r="H39" s="97">
        <v>6.75</v>
      </c>
      <c r="I39" s="95"/>
      <c r="J39" s="95"/>
      <c r="K39" s="43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</row>
    <row r="40" spans="1:22" ht="15" customHeight="1" x14ac:dyDescent="0.25">
      <c r="A40" s="33" t="s">
        <v>43</v>
      </c>
      <c r="B40" s="24">
        <v>0</v>
      </c>
      <c r="C40" s="62"/>
      <c r="D40" s="63"/>
      <c r="E40" s="16"/>
      <c r="F40" s="17"/>
      <c r="G40" s="33" t="s">
        <v>48</v>
      </c>
      <c r="H40" s="24">
        <v>0</v>
      </c>
      <c r="I40" s="95"/>
      <c r="J40" s="95"/>
      <c r="K40" s="43"/>
      <c r="L40" s="71" t="s">
        <v>77</v>
      </c>
      <c r="M40" s="71"/>
      <c r="N40" s="71"/>
      <c r="O40" s="71"/>
      <c r="P40" s="71"/>
      <c r="Q40" s="71"/>
      <c r="R40" s="71"/>
      <c r="S40" s="71"/>
      <c r="T40" s="71"/>
      <c r="U40" s="71"/>
      <c r="V40" s="71"/>
    </row>
    <row r="41" spans="1:22" ht="15" customHeight="1" x14ac:dyDescent="0.25">
      <c r="A41" s="33" t="s">
        <v>88</v>
      </c>
      <c r="B41" s="24">
        <v>3.37</v>
      </c>
      <c r="C41" s="62"/>
      <c r="D41" s="63"/>
      <c r="E41" s="16"/>
      <c r="F41" s="17"/>
      <c r="G41" s="33" t="s">
        <v>92</v>
      </c>
      <c r="H41" s="97">
        <v>3.37</v>
      </c>
      <c r="I41" s="95"/>
      <c r="J41" s="95"/>
      <c r="K41" s="43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</row>
    <row r="42" spans="1:22" ht="15" customHeight="1" x14ac:dyDescent="0.25">
      <c r="A42" s="33" t="s">
        <v>89</v>
      </c>
      <c r="B42" s="24">
        <v>4.5</v>
      </c>
      <c r="C42" s="62"/>
      <c r="D42" s="63"/>
      <c r="E42" s="16"/>
      <c r="F42" s="17"/>
      <c r="G42" s="33" t="s">
        <v>93</v>
      </c>
      <c r="H42" s="97">
        <v>4.5</v>
      </c>
      <c r="I42" s="95"/>
      <c r="J42" s="95"/>
      <c r="K42" s="43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spans="1:22" ht="15" customHeight="1" x14ac:dyDescent="0.25">
      <c r="A43" s="33" t="s">
        <v>90</v>
      </c>
      <c r="B43" s="24">
        <v>4.5</v>
      </c>
      <c r="C43" s="62"/>
      <c r="D43" s="63"/>
      <c r="E43" s="16"/>
      <c r="F43" s="17"/>
      <c r="G43" s="33" t="s">
        <v>94</v>
      </c>
      <c r="H43" s="97">
        <v>4.5</v>
      </c>
      <c r="I43" s="95"/>
      <c r="J43" s="95"/>
      <c r="K43" s="43"/>
      <c r="L43" s="8"/>
      <c r="M43" s="8"/>
      <c r="N43" s="8"/>
      <c r="O43" s="8"/>
      <c r="P43" s="8"/>
      <c r="Q43" s="8"/>
      <c r="R43" s="8"/>
      <c r="S43" s="8"/>
      <c r="T43" s="8"/>
      <c r="U43" s="8"/>
    </row>
    <row r="44" spans="1:22" ht="15" customHeight="1" x14ac:dyDescent="0.25">
      <c r="A44" s="33" t="s">
        <v>91</v>
      </c>
      <c r="B44" s="24">
        <v>3.37</v>
      </c>
      <c r="C44" s="62"/>
      <c r="D44" s="63"/>
      <c r="E44" s="16"/>
      <c r="F44" s="17"/>
      <c r="G44" s="33" t="s">
        <v>95</v>
      </c>
      <c r="H44" s="97">
        <v>3.37</v>
      </c>
      <c r="I44" s="95"/>
      <c r="J44" s="95"/>
      <c r="K44" s="43"/>
      <c r="L44" s="76" t="s">
        <v>103</v>
      </c>
      <c r="M44" s="76"/>
      <c r="N44" s="76"/>
      <c r="O44" s="76"/>
      <c r="P44" s="76"/>
      <c r="Q44" s="76"/>
      <c r="R44" s="76"/>
      <c r="S44" s="76"/>
      <c r="T44" s="76"/>
      <c r="U44" s="76"/>
      <c r="V44" s="76"/>
    </row>
    <row r="45" spans="1:22" ht="15" customHeight="1" thickBot="1" x14ac:dyDescent="0.3">
      <c r="A45" s="33" t="s">
        <v>38</v>
      </c>
      <c r="B45" s="24">
        <v>3.37</v>
      </c>
      <c r="C45" s="64"/>
      <c r="D45" s="65"/>
      <c r="E45" s="18"/>
      <c r="F45" s="17"/>
      <c r="G45" s="33" t="s">
        <v>38</v>
      </c>
      <c r="H45" s="97">
        <v>3.37</v>
      </c>
      <c r="I45" s="95"/>
      <c r="J45" s="95"/>
      <c r="K45" s="44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</row>
    <row r="46" spans="1:22" ht="15.75" customHeight="1" thickBot="1" x14ac:dyDescent="0.3">
      <c r="A46" s="11"/>
      <c r="B46" s="28" t="s">
        <v>20</v>
      </c>
      <c r="C46" s="27">
        <f>SUM(C36:C45)</f>
        <v>0</v>
      </c>
      <c r="D46" s="27">
        <f>SUM(D36:D45)</f>
        <v>0</v>
      </c>
      <c r="E46" s="27">
        <f>SUM(E36:E45)</f>
        <v>0</v>
      </c>
      <c r="F46" s="17"/>
      <c r="G46" s="34"/>
      <c r="H46" s="46" t="s">
        <v>20</v>
      </c>
      <c r="I46" s="45">
        <f>SUM(I36:I45)</f>
        <v>0</v>
      </c>
      <c r="J46" s="45">
        <f t="shared" ref="J46:K46" si="5">SUM(J36:J45)</f>
        <v>0</v>
      </c>
      <c r="K46" s="45">
        <f t="shared" si="5"/>
        <v>0</v>
      </c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</row>
    <row r="47" spans="1:22" ht="15" customHeight="1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2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</row>
    <row r="48" spans="1:22" x14ac:dyDescent="0.25">
      <c r="A48" s="70" t="s">
        <v>58</v>
      </c>
      <c r="B48" s="70"/>
      <c r="C48" s="70"/>
      <c r="D48" s="70"/>
      <c r="E48" s="68">
        <f>SUM(C18:E18,C32:E32,C46:E46)+SUM(I18:K18,I32:K32,I46:K46)</f>
        <v>0</v>
      </c>
      <c r="F48" s="69"/>
      <c r="G48" s="75" t="s">
        <v>63</v>
      </c>
      <c r="H48" s="75"/>
      <c r="I48" s="75"/>
      <c r="J48" s="68">
        <f>SUM(C18:D18,C32:D32,C46:D46)</f>
        <v>0</v>
      </c>
      <c r="K48" s="69"/>
      <c r="L48" s="3"/>
    </row>
    <row r="49" spans="1:19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2"/>
      <c r="L49" s="3"/>
    </row>
    <row r="50" spans="1:19" x14ac:dyDescent="0.25">
      <c r="A50" s="70"/>
      <c r="B50" s="70"/>
      <c r="C50" s="70"/>
      <c r="D50" s="70"/>
      <c r="E50" s="70"/>
      <c r="F50" s="70"/>
      <c r="G50" s="11"/>
      <c r="H50" s="20"/>
      <c r="I50" s="20"/>
      <c r="J50" s="11"/>
      <c r="K50" s="12"/>
      <c r="Q50" s="77" t="s">
        <v>59</v>
      </c>
      <c r="R50" s="77"/>
      <c r="S50" s="77"/>
    </row>
    <row r="51" spans="1:19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2"/>
      <c r="Q51" s="1" t="s">
        <v>57</v>
      </c>
    </row>
  </sheetData>
  <mergeCells count="42">
    <mergeCell ref="C22:D31"/>
    <mergeCell ref="C36:D45"/>
    <mergeCell ref="Q50:S50"/>
    <mergeCell ref="A3:K3"/>
    <mergeCell ref="A4:K4"/>
    <mergeCell ref="G7:K7"/>
    <mergeCell ref="G20:K20"/>
    <mergeCell ref="L17:U19"/>
    <mergeCell ref="L8:U8"/>
    <mergeCell ref="B5:F5"/>
    <mergeCell ref="H5:K5"/>
    <mergeCell ref="H6:K6"/>
    <mergeCell ref="B7:C7"/>
    <mergeCell ref="A50:F50"/>
    <mergeCell ref="B34:C34"/>
    <mergeCell ref="D34:E34"/>
    <mergeCell ref="E48:F48"/>
    <mergeCell ref="A48:D48"/>
    <mergeCell ref="L37:V39"/>
    <mergeCell ref="M34:V35"/>
    <mergeCell ref="G34:K34"/>
    <mergeCell ref="G48:I48"/>
    <mergeCell ref="J48:K48"/>
    <mergeCell ref="L40:V41"/>
    <mergeCell ref="L44:V47"/>
    <mergeCell ref="M33:V33"/>
    <mergeCell ref="M21:V22"/>
    <mergeCell ref="M23:V24"/>
    <mergeCell ref="M25:V27"/>
    <mergeCell ref="M28:V29"/>
    <mergeCell ref="M30:V32"/>
    <mergeCell ref="D7:E7"/>
    <mergeCell ref="B20:C20"/>
    <mergeCell ref="D20:E20"/>
    <mergeCell ref="L1:V3"/>
    <mergeCell ref="L6:V7"/>
    <mergeCell ref="L9:V10"/>
    <mergeCell ref="A6:B6"/>
    <mergeCell ref="C6:E6"/>
    <mergeCell ref="A1:K1"/>
    <mergeCell ref="A2:K2"/>
    <mergeCell ref="C9:D17"/>
  </mergeCells>
  <pageMargins left="0.7" right="0.7" top="0.75" bottom="0.75" header="0.3" footer="0.3"/>
  <pageSetup scale="77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 ESCOLAR</dc:creator>
  <cp:lastModifiedBy>POLI-VIRTUAL</cp:lastModifiedBy>
  <cp:lastPrinted>2022-01-19T00:46:16Z</cp:lastPrinted>
  <dcterms:created xsi:type="dcterms:W3CDTF">2011-08-30T14:09:59Z</dcterms:created>
  <dcterms:modified xsi:type="dcterms:W3CDTF">2026-01-14T17:52:29Z</dcterms:modified>
</cp:coreProperties>
</file>