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I-VIRTUAL\Desktop\CREDITOS ACTUALIZADO\"/>
    </mc:Choice>
  </mc:AlternateContent>
  <bookViews>
    <workbookView xWindow="0" yWindow="0" windowWidth="28800" windowHeight="12210"/>
  </bookViews>
  <sheets>
    <sheet name="MECANICA" sheetId="5" r:id="rId1"/>
  </sheets>
  <calcPr calcId="162913"/>
</workbook>
</file>

<file path=xl/calcChain.xml><?xml version="1.0" encoding="utf-8"?>
<calcChain xmlns="http://schemas.openxmlformats.org/spreadsheetml/2006/main">
  <c r="J45" i="5" l="1"/>
  <c r="K45" i="5"/>
  <c r="I45" i="5"/>
  <c r="J32" i="5"/>
  <c r="K32" i="5"/>
  <c r="I32" i="5"/>
  <c r="J18" i="5"/>
  <c r="K18" i="5"/>
  <c r="I18" i="5"/>
  <c r="D45" i="5" l="1"/>
  <c r="E45" i="5"/>
  <c r="C45" i="5"/>
  <c r="D32" i="5"/>
  <c r="E32" i="5"/>
  <c r="C32" i="5"/>
  <c r="D18" i="5"/>
  <c r="E18" i="5"/>
  <c r="C18" i="5"/>
  <c r="E47" i="5" l="1"/>
  <c r="J47" i="5"/>
</calcChain>
</file>

<file path=xl/sharedStrings.xml><?xml version="1.0" encoding="utf-8"?>
<sst xmlns="http://schemas.openxmlformats.org/spreadsheetml/2006/main" count="138" uniqueCount="102">
  <si>
    <t>ALGEBRA</t>
  </si>
  <si>
    <t>COMPUTACIÓN BASICA</t>
  </si>
  <si>
    <t>INGLES I</t>
  </si>
  <si>
    <t>DES. HAB. PENS.</t>
  </si>
  <si>
    <t>HIST. MEX. COMTEM. I</t>
  </si>
  <si>
    <t>DESARROLLO PERS.</t>
  </si>
  <si>
    <t>OR. JUV Y PROF. I</t>
  </si>
  <si>
    <t xml:space="preserve"> </t>
  </si>
  <si>
    <t>PRIMER NIVEL</t>
  </si>
  <si>
    <t>GEOMETRIA Y TRIG.</t>
  </si>
  <si>
    <t>FILOSOFIA II</t>
  </si>
  <si>
    <t>FILOSOFIA I</t>
  </si>
  <si>
    <t>COMPUTACIÓN BASICA II</t>
  </si>
  <si>
    <t>INGLES II</t>
  </si>
  <si>
    <t>EXP. ORAL Y ESCRITA II</t>
  </si>
  <si>
    <t>EXP. ORAL Y ESCRITA I</t>
  </si>
  <si>
    <t>BIOLOGÍA BASICA</t>
  </si>
  <si>
    <t>HIST. MEX. COMTEM. II</t>
  </si>
  <si>
    <t>COMUNICACIÓN Y LID.</t>
  </si>
  <si>
    <t>SEGUNDO NIVEL</t>
  </si>
  <si>
    <t>TOTAL</t>
  </si>
  <si>
    <t>TERCER NIVEL</t>
  </si>
  <si>
    <t>CUARTO NIVEL</t>
  </si>
  <si>
    <t>QUINTO NIVEL</t>
  </si>
  <si>
    <t>SEXTO NIVEL</t>
  </si>
  <si>
    <t>GEOMETRIA ANALIT.</t>
  </si>
  <si>
    <t>FISICA I</t>
  </si>
  <si>
    <t>QUIMICA I</t>
  </si>
  <si>
    <t>INGLES III</t>
  </si>
  <si>
    <t>COMUNICACIÓN CIENT.</t>
  </si>
  <si>
    <t>DIBUJO TECNICO I</t>
  </si>
  <si>
    <t>ENT. SOC. DE MEXICO</t>
  </si>
  <si>
    <t xml:space="preserve">OPTATIVA </t>
  </si>
  <si>
    <t>CALCULO DIFERENCIAL</t>
  </si>
  <si>
    <t>FISICA II</t>
  </si>
  <si>
    <t>QUIMICA II</t>
  </si>
  <si>
    <t>INGLES IV</t>
  </si>
  <si>
    <t>DIBUJO TECNICO II</t>
  </si>
  <si>
    <t>OPTATIVA</t>
  </si>
  <si>
    <t>CALCULO INTEGRAL</t>
  </si>
  <si>
    <t>FISICA III</t>
  </si>
  <si>
    <t>QUIMICA III</t>
  </si>
  <si>
    <t>INGLES V</t>
  </si>
  <si>
    <t>PROBABILIDAD Y ESTA.</t>
  </si>
  <si>
    <t>FISICA IV</t>
  </si>
  <si>
    <t>QUIMICA IV</t>
  </si>
  <si>
    <t>INGLES VI</t>
  </si>
  <si>
    <t>OR. JUV Y PROF. IV</t>
  </si>
  <si>
    <t>NOMBRE:</t>
  </si>
  <si>
    <t>BOLETA:</t>
  </si>
  <si>
    <t>__________________</t>
  </si>
  <si>
    <t>FECHA:</t>
  </si>
  <si>
    <t>CRED.</t>
  </si>
  <si>
    <t>REC.</t>
  </si>
  <si>
    <t>ETS</t>
  </si>
  <si>
    <t>REC</t>
  </si>
  <si>
    <t>U. DE APRENDIZAJE</t>
  </si>
  <si>
    <t>DEPARTAMENTO DE GESTION ESCOLAR</t>
  </si>
  <si>
    <t>SUMATORIA TOTAL DE CREDITOS:</t>
  </si>
  <si>
    <t>ATENTAMENTE</t>
  </si>
  <si>
    <t>NO SE OFERTAN</t>
  </si>
  <si>
    <t>INSTITUTO POLITECNICO NACIONAL</t>
  </si>
  <si>
    <t>CENTRO DE ESTUDIOS TECNOLÓGICOS NO. 1 WALTER CROSS BUCHANAN</t>
  </si>
  <si>
    <t xml:space="preserve">SUMATORIA CARGA MINIMA INSCRITA: </t>
  </si>
  <si>
    <t>AJUSTE MECANICO</t>
  </si>
  <si>
    <t>TECNOLOGIA DE MATER.</t>
  </si>
  <si>
    <t>TORNEADO</t>
  </si>
  <si>
    <t>MECANISMOS BASICOS</t>
  </si>
  <si>
    <t>PROCESOS DE SOLDADURA</t>
  </si>
  <si>
    <t>FRESADO Y RECTIFICADO</t>
  </si>
  <si>
    <t>CIR. NEUMAT. Y ELECTRON.</t>
  </si>
  <si>
    <t>REFRIGERACIÓN</t>
  </si>
  <si>
    <t>CTRL. NUM. COMP.</t>
  </si>
  <si>
    <t>CTRL. LOG. PROGRAMABLES</t>
  </si>
  <si>
    <t>CIR. HIDRA. Y ELECTROHIDRA.</t>
  </si>
  <si>
    <t xml:space="preserve"> TECNICO EN SISTEMAS MECANICOS INDUSTRIALES</t>
  </si>
  <si>
    <t>GRUPO:</t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</si>
  <si>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LA COLUMNA </t>
    </r>
    <r>
      <rPr>
        <b/>
        <sz val="14"/>
        <color rgb="FF00B050"/>
        <rFont val="Calibri"/>
        <family val="2"/>
        <scheme val="minor"/>
      </rPr>
      <t>CRED.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TE NDICA LA CANTIDAD EN CREDITOS QUE VALE CADA UNIDAD DE APRENDIZAJE.</t>
    </r>
  </si>
  <si>
    <r>
      <t xml:space="preserve">2.- LA CARGA MÍNIMA DE CRÉDITOS A INSCRIBIR ES DE : </t>
    </r>
    <r>
      <rPr>
        <b/>
        <sz val="11"/>
        <color theme="1"/>
        <rFont val="Calibri"/>
        <family val="2"/>
        <scheme val="minor"/>
      </rPr>
      <t>27.22 CREDITOS</t>
    </r>
  </si>
  <si>
    <r>
      <t xml:space="preserve">3.- LA </t>
    </r>
    <r>
      <rPr>
        <b/>
        <sz val="11"/>
        <color theme="1"/>
        <rFont val="Calibri"/>
        <family val="2"/>
        <scheme val="minor"/>
      </rPr>
      <t>CARGA MEDIA</t>
    </r>
    <r>
      <rPr>
        <sz val="11"/>
        <color theme="1"/>
        <rFont val="Calibri"/>
        <family val="2"/>
        <scheme val="minor"/>
      </rPr>
      <t xml:space="preserve"> DE CREDITOS A INSCRIBIR ES DE : </t>
    </r>
    <r>
      <rPr>
        <b/>
        <sz val="11"/>
        <color theme="1"/>
        <rFont val="Calibri"/>
        <family val="2"/>
        <scheme val="minor"/>
      </rPr>
      <t>40.85 CREDITOS</t>
    </r>
  </si>
  <si>
    <t>4.- ALUMNOS CON ASIGNATURAS DESFASADAS, DEBERAN SOLICITAR DICTAMEN ANTE EL CONSEJO TÉCNICO CONSULTIVO ESCOLAR .</t>
  </si>
  <si>
    <t>5.- ALUMNOS CON DICTAMEN INCUMPLIDO, DEBERAN TRAMITAR OTRO DICTAMEN ANTE EL CONSEJO TÉCNICO CONSULTIVO ESCOLAR.</t>
  </si>
  <si>
    <r>
      <t>6.- ALUMNOS CON</t>
    </r>
    <r>
      <rPr>
        <b/>
        <sz val="11"/>
        <color theme="1"/>
        <rFont val="Calibri"/>
        <family val="2"/>
        <scheme val="minor"/>
      </rPr>
      <t xml:space="preserve"> 5 (CINCO) O MAS ASIGNATURAS  REPROBADAS Y CON RESPUESTA DE DICTAMEN</t>
    </r>
    <r>
      <rPr>
        <sz val="11"/>
        <color theme="1"/>
        <rFont val="Calibri"/>
        <family val="2"/>
        <scheme val="minor"/>
      </rPr>
      <t xml:space="preserve">, LES CORRESPONDE EL TURNO </t>
    </r>
  </si>
  <si>
    <t>VESPERTINO.</t>
  </si>
  <si>
    <r>
      <t xml:space="preserve">7.- ALUMNOS CON </t>
    </r>
    <r>
      <rPr>
        <b/>
        <sz val="11"/>
        <color theme="1"/>
        <rFont val="Calibri"/>
        <family val="2"/>
        <scheme val="minor"/>
      </rPr>
      <t>5 (CINCO) O MAS ASIGNATURAS REPROBADA</t>
    </r>
    <r>
      <rPr>
        <sz val="11"/>
        <color theme="1"/>
        <rFont val="Calibri"/>
        <family val="2"/>
        <scheme val="minor"/>
      </rPr>
      <t xml:space="preserve">S SOLO SE PERMITE TOMAR  RECURSAMIENTOS. </t>
    </r>
  </si>
  <si>
    <r>
      <t xml:space="preserve">8.- ALUMNOS DE </t>
    </r>
    <r>
      <rPr>
        <b/>
        <sz val="11"/>
        <color theme="1"/>
        <rFont val="Calibri"/>
        <family val="2"/>
        <scheme val="minor"/>
      </rPr>
      <t>3 O 4 ASIGNATURAS REPROBADAS</t>
    </r>
    <r>
      <rPr>
        <sz val="11"/>
        <color theme="1"/>
        <rFont val="Calibri"/>
        <family val="2"/>
        <scheme val="minor"/>
      </rPr>
      <t xml:space="preserve"> DEBERAN PRIMERO </t>
    </r>
    <r>
      <rPr>
        <b/>
        <sz val="11"/>
        <color theme="1"/>
        <rFont val="Calibri"/>
        <family val="2"/>
        <scheme val="minor"/>
      </rPr>
      <t xml:space="preserve">INSCRIBIRSE AL RECURSAMIENTO EN CASO DE QUE EXISTA  </t>
    </r>
    <r>
      <rPr>
        <sz val="11"/>
        <color theme="1"/>
        <rFont val="Calibri"/>
        <family val="2"/>
        <scheme val="minor"/>
      </rPr>
      <t>Y DESPUES A LAS MATERIAS QUE ALCANCEN EN EL SIGUIENTE NIVEL HASTA COMPLETAR LA CARGA ACADEMICA COMPRENDIDA ENTRE LA CARGA MINIMA Y CARGA MEDIA.</t>
    </r>
  </si>
  <si>
    <t>9.- LA FORMA DE LLENADO DE LA DE SOLICITUD DE REINSCRIPCIÓN POR CRÉDITOS ES LA SIGUIENTE:</t>
  </si>
  <si>
    <t xml:space="preserve">10.- LA SOLICITUD DE INSCRIPCION POR CRÉDITOS LA DEBERAS ENTREGAR A TU CONTROLADOR  DE GRUPO PARA SU REVISIÓN, DEBIDAMENTE REQUISITADA. </t>
  </si>
  <si>
    <t>11.- PARA COMPLETAR TU TRAMITE DE REINSCRIPCION, DEBERÁS VERIFICAR TU HORARIO DEL SAES Y REVISAR QUE LAS ASIGNATURAS QUE SOLICITASTE SEAN LAS CORRECTAS.</t>
  </si>
  <si>
    <t>26-1</t>
  </si>
  <si>
    <t>26-2</t>
  </si>
  <si>
    <r>
      <t xml:space="preserve">1.- ALUMNOS CON BOLETA </t>
    </r>
    <r>
      <rPr>
        <b/>
        <sz val="11"/>
        <rFont val="Calibri"/>
        <family val="2"/>
        <scheme val="minor"/>
      </rPr>
      <t>2022</t>
    </r>
    <r>
      <rPr>
        <sz val="11"/>
        <rFont val="Calibri"/>
        <family val="2"/>
        <scheme val="minor"/>
      </rPr>
      <t xml:space="preserve"> Y BOLETAS ANTERIORES QUE SE INSCRIBAN A 5TO SEMESTRE DEBERAN PRESENTAR DICTAMEN DE LA COMISION DE SITUACION ESCOLAR DEL CONSEJO GENERAL CONSULTIVO (APELACION)</t>
    </r>
  </si>
  <si>
    <t>SOLICITUD DE REINSCRIPCION POR CREDITOS AL PERIODO 26-2 (FEBRERO - JULIO 2026)</t>
  </si>
  <si>
    <t>GRUPOS INSCRITOS EN 26-1:</t>
  </si>
  <si>
    <t>INSTRUCCIONES PARA EL LLENADO DE LA SOLICITUD DE REINSCRIPCION POR CREDITOS  AL PERIODO  26-2 (FEBRERO - JULIO 2026)</t>
  </si>
  <si>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>EN LA COLUMNA</t>
    </r>
    <r>
      <rPr>
        <sz val="11"/>
        <color rgb="FF00B0F0"/>
        <rFont val="Calibri"/>
        <family val="2"/>
        <scheme val="minor"/>
      </rPr>
      <t xml:space="preserve"> </t>
    </r>
    <r>
      <rPr>
        <b/>
        <sz val="16"/>
        <color rgb="FF00B0F0"/>
        <rFont val="Calibri"/>
        <family val="2"/>
        <scheme val="minor"/>
      </rPr>
      <t xml:space="preserve">26-2 </t>
    </r>
    <r>
      <rPr>
        <sz val="11"/>
        <color theme="1"/>
        <rFont val="Calibri"/>
        <family val="2"/>
        <scheme val="minor"/>
      </rPr>
      <t xml:space="preserve">DEBERAS INDICAR SI QUIERES CURSAR POR PRIMERA VEZ LA ASIGNATURA EN DICHO PERIODO ESCOLAR,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</si>
  <si>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sz val="11"/>
        <color theme="1"/>
        <rFont val="Calibri"/>
        <family val="2"/>
        <scheme val="minor"/>
      </rPr>
      <t xml:space="preserve">EN LA COLUMNA </t>
    </r>
    <r>
      <rPr>
        <b/>
        <sz val="14"/>
        <color rgb="FFFF0000"/>
        <rFont val="Calibri"/>
        <family val="2"/>
        <scheme val="minor"/>
      </rPr>
      <t>REC.</t>
    </r>
    <r>
      <rPr>
        <sz val="11"/>
        <color theme="1"/>
        <rFont val="Calibri"/>
        <family val="2"/>
        <scheme val="minor"/>
      </rPr>
      <t xml:space="preserve"> DEBERAS INDICAR SI QUIERES RECURSAR LA ASIGNATURA QUE ADEUDAS EN ALGÚN GRUPO (SI SE OFERTA) DE SEMESTRES ANTERIORES EN EL PERIODO ESCOLAR </t>
    </r>
    <r>
      <rPr>
        <b/>
        <sz val="11"/>
        <color theme="1"/>
        <rFont val="Calibri"/>
        <family val="2"/>
        <scheme val="minor"/>
      </rPr>
      <t>26-2</t>
    </r>
    <r>
      <rPr>
        <sz val="11"/>
        <color theme="1"/>
        <rFont val="Calibri"/>
        <family val="2"/>
        <scheme val="minor"/>
      </rPr>
      <t xml:space="preserve">. RECUERDA QUE CADA ASIGNATURA SE PUEDE RECURSAR SOLAMENTE UNA VEZ, </t>
    </r>
    <r>
      <rPr>
        <b/>
        <sz val="11"/>
        <color theme="1"/>
        <rFont val="Calibri"/>
        <family val="2"/>
        <scheme val="minor"/>
      </rPr>
      <t>COLOCA EL VALOR EN CREDITOS DE LA ASIGNATURA EN LA CELDA.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</si>
  <si>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EN LA COLUMNA </t>
    </r>
    <r>
      <rPr>
        <b/>
        <sz val="14"/>
        <color rgb="FF7030A0"/>
        <rFont val="Calibri"/>
        <family val="2"/>
        <scheme val="minor"/>
      </rPr>
      <t>ETS</t>
    </r>
    <r>
      <rPr>
        <sz val="11"/>
        <color theme="1"/>
        <rFont val="Calibri"/>
        <family val="2"/>
        <scheme val="minor"/>
      </rPr>
      <t xml:space="preserve"> DEBERAS INDICAR SI QUIERES PRESENTAR LA MATERIA REPROBADA EN EXAMEN A TITULO DE SUFICIENCIA AL FINAL DEL SEMESTRE 26-2, </t>
    </r>
    <r>
      <rPr>
        <b/>
        <sz val="11"/>
        <color theme="1"/>
        <rFont val="Calibri"/>
        <family val="2"/>
        <scheme val="minor"/>
      </rPr>
      <t>COLOCA EL VALOR EN CREDITOS DE LA ASIGNATURA EN LA CELDA</t>
    </r>
  </si>
  <si>
    <r>
      <t>E) LA SUMATORIA TOTAL DE LOS CREDITOS TANTO DE LAS MATERIAS QUE CURSARAS POR PRIMERA VEZ(</t>
    </r>
    <r>
      <rPr>
        <b/>
        <sz val="11"/>
        <color rgb="FF00B0F0"/>
        <rFont val="Calibri"/>
        <family val="2"/>
        <scheme val="minor"/>
      </rPr>
      <t>26-2</t>
    </r>
    <r>
      <rPr>
        <b/>
        <sz val="11"/>
        <color theme="1"/>
        <rFont val="Calibri"/>
        <family val="2"/>
        <scheme val="minor"/>
      </rPr>
      <t>),  DE LAS MATERIAS DE RECURSAMIENTO(</t>
    </r>
    <r>
      <rPr>
        <b/>
        <sz val="11"/>
        <color rgb="FFFF0000"/>
        <rFont val="Calibri"/>
        <family val="2"/>
        <scheme val="minor"/>
      </rPr>
      <t>REC</t>
    </r>
    <r>
      <rPr>
        <b/>
        <sz val="11"/>
        <color theme="1"/>
        <rFont val="Calibri"/>
        <family val="2"/>
        <scheme val="minor"/>
      </rPr>
      <t xml:space="preserve">) Y DE LAS MATERIAS QUE PRESENTARAS EN </t>
    </r>
    <r>
      <rPr>
        <b/>
        <sz val="11"/>
        <color rgb="FF7030A0"/>
        <rFont val="Calibri"/>
        <family val="2"/>
        <scheme val="minor"/>
      </rPr>
      <t>ETS</t>
    </r>
    <r>
      <rPr>
        <b/>
        <sz val="11"/>
        <color theme="1"/>
        <rFont val="Calibri"/>
        <family val="2"/>
        <scheme val="minor"/>
      </rPr>
      <t xml:space="preserve"> NO DEBE REBASAR DE LA CARGA MEDIA DE CREDITOS DE 40.85</t>
    </r>
  </si>
  <si>
    <r>
      <t xml:space="preserve">F) LA SUMA DE LOS TOTALES DE LAS COLUMNAS </t>
    </r>
    <r>
      <rPr>
        <b/>
        <sz val="11"/>
        <color rgb="FF00B0F0"/>
        <rFont val="Calibri"/>
        <family val="2"/>
        <scheme val="minor"/>
      </rPr>
      <t xml:space="preserve">26-2 </t>
    </r>
    <r>
      <rPr>
        <b/>
        <sz val="11"/>
        <color theme="1"/>
        <rFont val="Calibri"/>
        <family val="2"/>
        <scheme val="minor"/>
      </rPr>
      <t>Y</t>
    </r>
    <r>
      <rPr>
        <b/>
        <sz val="11"/>
        <color rgb="FFFF0000"/>
        <rFont val="Calibri"/>
        <family val="2"/>
        <scheme val="minor"/>
      </rPr>
      <t xml:space="preserve"> REC.</t>
    </r>
    <r>
      <rPr>
        <b/>
        <sz val="11"/>
        <color theme="1"/>
        <rFont val="Calibri"/>
        <family val="2"/>
        <scheme val="minor"/>
      </rPr>
      <t xml:space="preserve">  DEBERÁ SER MAYOR A LA </t>
    </r>
    <r>
      <rPr>
        <b/>
        <sz val="11"/>
        <rFont val="Calibri"/>
        <family val="2"/>
        <scheme val="minor"/>
      </rPr>
      <t>CARGA MINIMA DE 27.22 CREDITOS.</t>
    </r>
  </si>
  <si>
    <t>¡¡¡IMPORTANTE!!!  SI NO LOGRAS ALCANZAR LA CARGA MINIMA PARA SOLICITAR REINSCRIPCIÓN DEBERÁS TRAMITAR UN DICTAMEN ANTE EL CONSEJO TECNICO CONSULTIVO ESCOLAR.</t>
  </si>
  <si>
    <t>NOTA: ALUMNOS CON 5 O MÁS MATERIAS REPROBADAS DESPUES DEL ETS ESPECIAL, DEBERÁN TRAMITAR DICTAMEN PARA REALIZAR EL RECURSAMIENTO DE DICHAS MATERIAS EN EL PRÓXIMO PERIODO ESCOLAR 27-1 EN EL TURNO VESPERTINO.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</si>
</sst>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7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2" fontId="2" fillId="0" borderId="8" xfId="0" applyNumberFormat="1" applyFont="1" applyBorder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0" fontId="2" fillId="7" borderId="13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2" fillId="9" borderId="13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2" fillId="6" borderId="7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3" fillId="5" borderId="7" xfId="0" applyFont="1" applyFill="1" applyBorder="1" applyProtection="1">
      <protection hidden="1"/>
    </xf>
    <xf numFmtId="2" fontId="0" fillId="4" borderId="1" xfId="0" applyNumberFormat="1" applyFill="1" applyBorder="1" applyAlignment="1" applyProtection="1">
      <alignment horizontal="center"/>
      <protection hidden="1"/>
    </xf>
    <xf numFmtId="0" fontId="3" fillId="5" borderId="9" xfId="0" applyFont="1" applyFill="1" applyBorder="1" applyProtection="1">
      <protection hidden="1"/>
    </xf>
    <xf numFmtId="2" fontId="0" fillId="4" borderId="10" xfId="0" applyNumberFormat="1" applyFill="1" applyBorder="1" applyAlignment="1" applyProtection="1">
      <alignment horizontal="center"/>
      <protection hidden="1"/>
    </xf>
    <xf numFmtId="0" fontId="2" fillId="11" borderId="7" xfId="0" applyFont="1" applyFill="1" applyBorder="1" applyAlignment="1" applyProtection="1">
      <alignment horizontal="center"/>
      <protection hidden="1"/>
    </xf>
    <xf numFmtId="0" fontId="3" fillId="7" borderId="7" xfId="0" applyFont="1" applyFill="1" applyBorder="1" applyProtection="1">
      <protection hidden="1"/>
    </xf>
    <xf numFmtId="0" fontId="3" fillId="7" borderId="9" xfId="0" applyFont="1" applyFill="1" applyBorder="1" applyProtection="1">
      <protection hidden="1"/>
    </xf>
    <xf numFmtId="0" fontId="0" fillId="0" borderId="0" xfId="0" applyProtection="1">
      <protection hidden="1"/>
    </xf>
    <xf numFmtId="0" fontId="2" fillId="8" borderId="7" xfId="0" applyFont="1" applyFill="1" applyBorder="1" applyAlignment="1" applyProtection="1">
      <alignment horizontal="center"/>
      <protection hidden="1"/>
    </xf>
    <xf numFmtId="0" fontId="3" fillId="9" borderId="7" xfId="0" applyFont="1" applyFill="1" applyBorder="1" applyProtection="1">
      <protection hidden="1"/>
    </xf>
    <xf numFmtId="0" fontId="4" fillId="5" borderId="7" xfId="0" applyFont="1" applyFill="1" applyBorder="1" applyProtection="1">
      <protection hidden="1"/>
    </xf>
    <xf numFmtId="0" fontId="2" fillId="12" borderId="7" xfId="0" applyFont="1" applyFill="1" applyBorder="1" applyAlignment="1" applyProtection="1">
      <alignment horizontal="center"/>
      <protection hidden="1"/>
    </xf>
    <xf numFmtId="0" fontId="4" fillId="7" borderId="7" xfId="0" applyFont="1" applyFill="1" applyBorder="1" applyProtection="1">
      <protection hidden="1"/>
    </xf>
    <xf numFmtId="0" fontId="4" fillId="9" borderId="7" xfId="0" applyFont="1" applyFill="1" applyBorder="1" applyProtection="1">
      <protection hidden="1"/>
    </xf>
    <xf numFmtId="2" fontId="0" fillId="4" borderId="16" xfId="0" applyNumberFormat="1" applyFill="1" applyBorder="1" applyProtection="1">
      <protection hidden="1"/>
    </xf>
    <xf numFmtId="2" fontId="0" fillId="4" borderId="17" xfId="0" applyNumberFormat="1" applyFill="1" applyBorder="1" applyProtection="1">
      <protection hidden="1"/>
    </xf>
    <xf numFmtId="2" fontId="2" fillId="0" borderId="19" xfId="0" applyNumberFormat="1" applyFont="1" applyBorder="1" applyProtection="1">
      <protection hidden="1"/>
    </xf>
    <xf numFmtId="2" fontId="2" fillId="0" borderId="20" xfId="0" applyNumberFormat="1" applyFont="1" applyBorder="1" applyAlignment="1" applyProtection="1">
      <alignment horizontal="center"/>
      <protection hidden="1"/>
    </xf>
    <xf numFmtId="2" fontId="2" fillId="0" borderId="21" xfId="0" applyNumberFormat="1" applyFont="1" applyBorder="1" applyAlignment="1" applyProtection="1">
      <alignment horizontal="center"/>
      <protection hidden="1"/>
    </xf>
    <xf numFmtId="0" fontId="14" fillId="0" borderId="18" xfId="0" applyFont="1" applyBorder="1" applyAlignment="1" applyProtection="1">
      <alignment horizontal="center"/>
      <protection locked="0"/>
    </xf>
    <xf numFmtId="2" fontId="0" fillId="0" borderId="27" xfId="0" applyNumberFormat="1" applyFill="1" applyBorder="1" applyAlignment="1" applyProtection="1">
      <alignment horizontal="center" vertical="center"/>
      <protection locked="0"/>
    </xf>
    <xf numFmtId="2" fontId="0" fillId="0" borderId="28" xfId="0" applyNumberForma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/>
      <protection hidden="1"/>
    </xf>
    <xf numFmtId="2" fontId="2" fillId="0" borderId="30" xfId="0" applyNumberFormat="1" applyFont="1" applyBorder="1" applyProtection="1">
      <protection hidden="1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5" borderId="14" xfId="0" applyFont="1" applyFill="1" applyBorder="1" applyAlignment="1" applyProtection="1">
      <alignment horizontal="right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2" fillId="9" borderId="4" xfId="0" applyFont="1" applyFill="1" applyBorder="1" applyAlignment="1" applyProtection="1">
      <alignment horizontal="center"/>
      <protection locked="0"/>
    </xf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2" fillId="7" borderId="14" xfId="0" applyFont="1" applyFill="1" applyBorder="1" applyAlignment="1" applyProtection="1">
      <alignment horizontal="right"/>
      <protection locked="0"/>
    </xf>
    <xf numFmtId="0" fontId="2" fillId="7" borderId="14" xfId="0" applyFont="1" applyFill="1" applyBorder="1" applyAlignment="1" applyProtection="1">
      <alignment horizontal="center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9" borderId="14" xfId="0" applyFont="1" applyFill="1" applyBorder="1" applyAlignment="1" applyProtection="1">
      <alignment horizontal="right"/>
      <protection locked="0"/>
    </xf>
    <xf numFmtId="0" fontId="2" fillId="9" borderId="14" xfId="0" applyFont="1" applyFill="1" applyBorder="1" applyAlignment="1" applyProtection="1">
      <alignment horizontal="center"/>
      <protection locked="0"/>
    </xf>
    <xf numFmtId="0" fontId="2" fillId="9" borderId="15" xfId="0" applyFont="1" applyFill="1" applyBorder="1" applyAlignment="1" applyProtection="1">
      <alignment horizontal="center"/>
      <protection locked="0"/>
    </xf>
    <xf numFmtId="2" fontId="2" fillId="3" borderId="2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3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4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5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26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center" vertical="top" wrapText="1"/>
    </xf>
    <xf numFmtId="0" fontId="5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0" fillId="0" borderId="3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1" xfId="0" applyNumberFormat="1" applyFont="1" applyFill="1" applyBorder="1" applyAlignment="1" applyProtection="1">
      <alignment vertical="center" wrapText="1"/>
      <protection hidden="1"/>
    </xf>
    <xf numFmtId="2" fontId="0" fillId="4" borderId="16" xfId="0" applyNumberFormat="1" applyFill="1" applyBorder="1" applyAlignment="1" applyProtection="1">
      <alignment horizontal="center"/>
      <protection hidden="1"/>
    </xf>
    <xf numFmtId="0" fontId="3" fillId="5" borderId="1" xfId="0" applyFont="1" applyFill="1" applyBorder="1" applyProtection="1">
      <protection hidden="1"/>
    </xf>
    <xf numFmtId="0" fontId="3" fillId="9" borderId="1" xfId="0" applyFont="1" applyFill="1" applyBorder="1" applyProtection="1">
      <protection hidden="1"/>
    </xf>
    <xf numFmtId="0" fontId="21" fillId="1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view="pageBreakPreview" zoomScaleNormal="100" zoomScaleSheetLayoutView="100" workbookViewId="0">
      <selection activeCell="L47" sqref="L47"/>
    </sheetView>
  </sheetViews>
  <sheetFormatPr baseColWidth="10" defaultRowHeight="15" x14ac:dyDescent="0.25"/>
  <cols>
    <col min="1" max="1" width="19" bestFit="1" customWidth="1"/>
    <col min="2" max="2" width="6.5703125" bestFit="1" customWidth="1"/>
    <col min="3" max="6" width="6.5703125" customWidth="1"/>
    <col min="7" max="7" width="20.140625" bestFit="1" customWidth="1"/>
    <col min="8" max="8" width="6.5703125" bestFit="1" customWidth="1"/>
    <col min="9" max="10" width="6.5703125" customWidth="1"/>
    <col min="11" max="11" width="6.85546875" style="2" customWidth="1"/>
    <col min="12" max="12" width="5.5703125" style="2" customWidth="1"/>
    <col min="13" max="13" width="6.85546875" style="2" customWidth="1"/>
    <col min="20" max="20" width="15.28515625" customWidth="1"/>
    <col min="21" max="21" width="8.5703125" customWidth="1"/>
  </cols>
  <sheetData>
    <row r="1" spans="1:22" ht="15" customHeight="1" x14ac:dyDescent="0.25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3" t="s">
        <v>94</v>
      </c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2" ht="15" customHeight="1" x14ac:dyDescent="0.25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33" customHeight="1" x14ac:dyDescent="0.25">
      <c r="A3" s="54" t="s">
        <v>92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</row>
    <row r="4" spans="1:22" ht="15" customHeight="1" x14ac:dyDescent="0.25">
      <c r="A4" s="55" t="s">
        <v>75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7"/>
      <c r="M4" s="7"/>
    </row>
    <row r="5" spans="1:22" ht="22.5" customHeight="1" x14ac:dyDescent="0.25">
      <c r="A5" s="11" t="s">
        <v>48</v>
      </c>
      <c r="B5" s="65"/>
      <c r="C5" s="65"/>
      <c r="D5" s="65"/>
      <c r="E5" s="65"/>
      <c r="F5" s="65"/>
      <c r="G5" s="12" t="s">
        <v>49</v>
      </c>
      <c r="H5" s="13" t="s">
        <v>50</v>
      </c>
      <c r="I5" s="13"/>
      <c r="J5" s="13"/>
      <c r="K5" s="14"/>
      <c r="L5" s="7"/>
      <c r="M5" s="7"/>
    </row>
    <row r="6" spans="1:22" ht="15" customHeight="1" thickBot="1" x14ac:dyDescent="0.3">
      <c r="A6" s="89" t="s">
        <v>93</v>
      </c>
      <c r="B6" s="89"/>
      <c r="C6" s="90"/>
      <c r="D6" s="90"/>
      <c r="E6" s="90"/>
      <c r="F6" s="13"/>
      <c r="G6" s="12" t="s">
        <v>51</v>
      </c>
      <c r="H6" s="66"/>
      <c r="I6" s="66"/>
      <c r="J6" s="66"/>
      <c r="K6" s="14"/>
      <c r="L6" s="94" t="s">
        <v>91</v>
      </c>
      <c r="M6" s="94"/>
      <c r="N6" s="94"/>
      <c r="O6" s="94"/>
      <c r="P6" s="94"/>
      <c r="Q6" s="94"/>
      <c r="R6" s="94"/>
      <c r="S6" s="94"/>
      <c r="T6" s="94"/>
      <c r="U6" s="94"/>
      <c r="V6" s="94"/>
    </row>
    <row r="7" spans="1:22" x14ac:dyDescent="0.25">
      <c r="A7" s="15" t="s">
        <v>8</v>
      </c>
      <c r="B7" s="67" t="s">
        <v>76</v>
      </c>
      <c r="C7" s="67"/>
      <c r="D7" s="68"/>
      <c r="E7" s="69"/>
      <c r="F7" s="14"/>
      <c r="G7" s="56" t="s">
        <v>19</v>
      </c>
      <c r="H7" s="57"/>
      <c r="I7" s="57"/>
      <c r="J7" s="57"/>
      <c r="K7" s="58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</row>
    <row r="8" spans="1:22" ht="13.5" customHeight="1" x14ac:dyDescent="0.25">
      <c r="A8" s="27" t="s">
        <v>56</v>
      </c>
      <c r="B8" s="28" t="s">
        <v>52</v>
      </c>
      <c r="C8" s="16" t="s">
        <v>89</v>
      </c>
      <c r="D8" s="17" t="s">
        <v>53</v>
      </c>
      <c r="E8" s="18" t="s">
        <v>54</v>
      </c>
      <c r="F8" s="14"/>
      <c r="G8" s="40" t="s">
        <v>56</v>
      </c>
      <c r="H8" s="28" t="s">
        <v>52</v>
      </c>
      <c r="I8" s="16" t="s">
        <v>90</v>
      </c>
      <c r="J8" s="48" t="s">
        <v>55</v>
      </c>
      <c r="K8" s="18" t="s">
        <v>54</v>
      </c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2" ht="15" customHeight="1" x14ac:dyDescent="0.25">
      <c r="A9" s="29" t="s">
        <v>0</v>
      </c>
      <c r="B9" s="30">
        <v>5.62</v>
      </c>
      <c r="C9" s="83" t="s">
        <v>60</v>
      </c>
      <c r="D9" s="84"/>
      <c r="E9" s="19"/>
      <c r="F9" s="20"/>
      <c r="G9" s="29" t="s">
        <v>9</v>
      </c>
      <c r="H9" s="102">
        <v>5.62</v>
      </c>
      <c r="I9" s="101"/>
      <c r="J9" s="101"/>
      <c r="K9" s="49"/>
      <c r="L9" s="95" t="s">
        <v>78</v>
      </c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x14ac:dyDescent="0.25">
      <c r="A10" s="29" t="s">
        <v>11</v>
      </c>
      <c r="B10" s="30">
        <v>3.37</v>
      </c>
      <c r="C10" s="85"/>
      <c r="D10" s="86"/>
      <c r="E10" s="19"/>
      <c r="F10" s="20"/>
      <c r="G10" s="29" t="s">
        <v>10</v>
      </c>
      <c r="H10" s="102">
        <v>3.37</v>
      </c>
      <c r="I10" s="101"/>
      <c r="J10" s="101"/>
      <c r="K10" s="49"/>
      <c r="L10" s="95"/>
      <c r="M10" s="96"/>
      <c r="N10" s="96"/>
      <c r="O10" s="96"/>
      <c r="P10" s="96"/>
      <c r="Q10" s="96"/>
      <c r="R10" s="96"/>
      <c r="S10" s="96"/>
      <c r="T10" s="96"/>
      <c r="U10" s="96"/>
      <c r="V10" s="96"/>
    </row>
    <row r="11" spans="1:22" x14ac:dyDescent="0.25">
      <c r="A11" s="29" t="s">
        <v>1</v>
      </c>
      <c r="B11" s="30">
        <v>4.5</v>
      </c>
      <c r="C11" s="85"/>
      <c r="D11" s="86"/>
      <c r="E11" s="19"/>
      <c r="F11" s="20"/>
      <c r="G11" s="39" t="s">
        <v>12</v>
      </c>
      <c r="H11" s="102">
        <v>4.5</v>
      </c>
      <c r="I11" s="101"/>
      <c r="J11" s="101"/>
      <c r="K11" s="49"/>
      <c r="L11" s="8" t="s">
        <v>79</v>
      </c>
      <c r="M11" s="5"/>
      <c r="N11" s="4"/>
      <c r="O11" s="4"/>
      <c r="P11" s="4"/>
      <c r="Q11" s="4"/>
      <c r="R11" s="4"/>
      <c r="S11" s="4"/>
      <c r="T11" s="4"/>
      <c r="U11" s="4"/>
    </row>
    <row r="12" spans="1:22" x14ac:dyDescent="0.25">
      <c r="A12" s="29" t="s">
        <v>2</v>
      </c>
      <c r="B12" s="30">
        <v>5.62</v>
      </c>
      <c r="C12" s="85"/>
      <c r="D12" s="86"/>
      <c r="E12" s="19"/>
      <c r="F12" s="20"/>
      <c r="G12" s="29" t="s">
        <v>13</v>
      </c>
      <c r="H12" s="102">
        <v>5.62</v>
      </c>
      <c r="I12" s="101"/>
      <c r="J12" s="101"/>
      <c r="K12" s="49"/>
      <c r="L12" s="8" t="s">
        <v>80</v>
      </c>
      <c r="M12" s="5"/>
      <c r="N12" s="4"/>
      <c r="O12" s="4"/>
      <c r="P12" s="4"/>
      <c r="Q12" s="4"/>
      <c r="R12" s="4"/>
      <c r="S12" s="4"/>
      <c r="T12" s="4"/>
      <c r="U12" s="4"/>
    </row>
    <row r="13" spans="1:22" x14ac:dyDescent="0.25">
      <c r="A13" s="29" t="s">
        <v>15</v>
      </c>
      <c r="B13" s="30">
        <v>4.5</v>
      </c>
      <c r="C13" s="85"/>
      <c r="D13" s="86"/>
      <c r="E13" s="19"/>
      <c r="F13" s="20"/>
      <c r="G13" s="29" t="s">
        <v>14</v>
      </c>
      <c r="H13" s="102">
        <v>4.5</v>
      </c>
      <c r="I13" s="101"/>
      <c r="J13" s="101"/>
      <c r="K13" s="49"/>
      <c r="L13" s="8" t="s">
        <v>81</v>
      </c>
      <c r="M13" s="5"/>
      <c r="N13" s="4"/>
      <c r="O13" s="4"/>
      <c r="P13" s="4"/>
      <c r="Q13" s="4"/>
      <c r="R13" s="4"/>
      <c r="S13" s="4"/>
      <c r="T13" s="4"/>
      <c r="U13" s="4"/>
    </row>
    <row r="14" spans="1:22" x14ac:dyDescent="0.25">
      <c r="A14" s="29" t="s">
        <v>3</v>
      </c>
      <c r="B14" s="30">
        <v>3.37</v>
      </c>
      <c r="C14" s="85"/>
      <c r="D14" s="86"/>
      <c r="E14" s="19"/>
      <c r="F14" s="20"/>
      <c r="G14" s="29" t="s">
        <v>16</v>
      </c>
      <c r="H14" s="102">
        <v>5.62</v>
      </c>
      <c r="I14" s="101"/>
      <c r="J14" s="101"/>
      <c r="K14" s="49"/>
      <c r="L14" s="8" t="s">
        <v>82</v>
      </c>
      <c r="M14" s="5"/>
      <c r="N14" s="4"/>
      <c r="O14" s="4"/>
      <c r="P14" s="4"/>
      <c r="Q14" s="4"/>
      <c r="R14" s="4"/>
      <c r="S14" s="4"/>
      <c r="T14" s="4"/>
      <c r="U14" s="4"/>
    </row>
    <row r="15" spans="1:22" x14ac:dyDescent="0.25">
      <c r="A15" s="29" t="s">
        <v>4</v>
      </c>
      <c r="B15" s="30">
        <v>3.37</v>
      </c>
      <c r="C15" s="85"/>
      <c r="D15" s="86"/>
      <c r="E15" s="19"/>
      <c r="F15" s="20"/>
      <c r="G15" s="103" t="s">
        <v>17</v>
      </c>
      <c r="H15" s="30">
        <v>3.37</v>
      </c>
      <c r="I15" s="101"/>
      <c r="J15" s="101"/>
      <c r="K15" s="49"/>
      <c r="L15" s="8" t="s">
        <v>83</v>
      </c>
      <c r="M15" s="5"/>
      <c r="N15" s="4"/>
      <c r="O15" s="4"/>
      <c r="P15" s="4"/>
      <c r="Q15" s="4"/>
      <c r="R15" s="4"/>
      <c r="S15" s="4"/>
      <c r="T15" s="4"/>
      <c r="U15" s="4"/>
    </row>
    <row r="16" spans="1:22" x14ac:dyDescent="0.25">
      <c r="A16" s="29" t="s">
        <v>5</v>
      </c>
      <c r="B16" s="30">
        <v>4.5</v>
      </c>
      <c r="C16" s="85"/>
      <c r="D16" s="86"/>
      <c r="E16" s="19"/>
      <c r="F16" s="20"/>
      <c r="G16" s="103" t="s">
        <v>6</v>
      </c>
      <c r="H16" s="30">
        <v>0</v>
      </c>
      <c r="I16" s="101"/>
      <c r="J16" s="101"/>
      <c r="K16" s="49"/>
      <c r="L16" s="8" t="s">
        <v>84</v>
      </c>
      <c r="M16" s="5"/>
      <c r="N16" s="4"/>
      <c r="O16" s="4"/>
      <c r="P16" s="4"/>
      <c r="Q16" s="4"/>
      <c r="R16" s="4"/>
      <c r="S16" s="4"/>
      <c r="T16" s="4"/>
      <c r="U16" s="4"/>
    </row>
    <row r="17" spans="1:22" ht="15" customHeight="1" thickBot="1" x14ac:dyDescent="0.3">
      <c r="A17" s="31" t="s">
        <v>6</v>
      </c>
      <c r="B17" s="32">
        <v>0</v>
      </c>
      <c r="C17" s="87"/>
      <c r="D17" s="88"/>
      <c r="E17" s="21"/>
      <c r="F17" s="20"/>
      <c r="G17" s="103" t="s">
        <v>18</v>
      </c>
      <c r="H17" s="30">
        <v>3.37</v>
      </c>
      <c r="I17" s="101"/>
      <c r="J17" s="101"/>
      <c r="K17" s="50"/>
      <c r="L17" s="62" t="s">
        <v>85</v>
      </c>
      <c r="M17" s="62"/>
      <c r="N17" s="62"/>
      <c r="O17" s="62"/>
      <c r="P17" s="62"/>
      <c r="Q17" s="62"/>
      <c r="R17" s="62"/>
      <c r="S17" s="62"/>
      <c r="T17" s="62"/>
      <c r="U17" s="62"/>
    </row>
    <row r="18" spans="1:22" ht="15.75" thickBot="1" x14ac:dyDescent="0.3">
      <c r="A18" s="13"/>
      <c r="B18" s="45" t="s">
        <v>20</v>
      </c>
      <c r="C18" s="46">
        <f>SUM(C9:C17)</f>
        <v>0</v>
      </c>
      <c r="D18" s="46">
        <f t="shared" ref="D18:E18" si="0">SUM(D9:D17)</f>
        <v>0</v>
      </c>
      <c r="E18" s="47">
        <f t="shared" si="0"/>
        <v>0</v>
      </c>
      <c r="F18" s="20"/>
      <c r="G18" s="13"/>
      <c r="H18" s="52" t="s">
        <v>20</v>
      </c>
      <c r="I18" s="51">
        <f>SUM(I9:I17)</f>
        <v>0</v>
      </c>
      <c r="J18" s="51">
        <f t="shared" ref="J18:K18" si="1">SUM(J9:J17)</f>
        <v>0</v>
      </c>
      <c r="K18" s="51">
        <f t="shared" si="1"/>
        <v>0</v>
      </c>
      <c r="L18" s="63"/>
      <c r="M18" s="62"/>
      <c r="N18" s="62"/>
      <c r="O18" s="62"/>
      <c r="P18" s="62"/>
      <c r="Q18" s="62"/>
      <c r="R18" s="62"/>
      <c r="S18" s="62"/>
      <c r="T18" s="62"/>
      <c r="U18" s="62"/>
    </row>
    <row r="19" spans="1:22" ht="15" customHeight="1" thickBot="1" x14ac:dyDescent="0.3">
      <c r="A19" s="13"/>
      <c r="B19" s="20" t="s">
        <v>7</v>
      </c>
      <c r="C19" s="20"/>
      <c r="D19" s="20"/>
      <c r="E19" s="20"/>
      <c r="F19" s="20"/>
      <c r="G19" s="13"/>
      <c r="H19" s="13"/>
      <c r="I19" s="13"/>
      <c r="J19" s="13"/>
      <c r="K19" s="14"/>
      <c r="L19" s="63"/>
      <c r="M19" s="62"/>
      <c r="N19" s="62"/>
      <c r="O19" s="62"/>
      <c r="P19" s="62"/>
      <c r="Q19" s="62"/>
      <c r="R19" s="62"/>
      <c r="S19" s="62"/>
      <c r="T19" s="62"/>
      <c r="U19" s="62"/>
    </row>
    <row r="20" spans="1:22" ht="18.75" x14ac:dyDescent="0.3">
      <c r="A20" s="22" t="s">
        <v>21</v>
      </c>
      <c r="B20" s="77" t="s">
        <v>76</v>
      </c>
      <c r="C20" s="77"/>
      <c r="D20" s="78"/>
      <c r="E20" s="79"/>
      <c r="F20" s="14"/>
      <c r="G20" s="59" t="s">
        <v>22</v>
      </c>
      <c r="H20" s="60"/>
      <c r="I20" s="60"/>
      <c r="J20" s="60"/>
      <c r="K20" s="61"/>
      <c r="L20" s="3" t="s">
        <v>86</v>
      </c>
      <c r="M20" s="6"/>
      <c r="N20" s="4"/>
      <c r="O20" s="4"/>
      <c r="P20" s="4"/>
      <c r="Q20" s="4"/>
      <c r="R20" s="4"/>
      <c r="S20" s="4"/>
      <c r="T20" s="4"/>
    </row>
    <row r="21" spans="1:22" ht="15" customHeight="1" x14ac:dyDescent="0.25">
      <c r="A21" s="33" t="s">
        <v>56</v>
      </c>
      <c r="B21" s="28" t="s">
        <v>52</v>
      </c>
      <c r="C21" s="16" t="s">
        <v>89</v>
      </c>
      <c r="D21" s="23" t="s">
        <v>53</v>
      </c>
      <c r="E21" s="18" t="s">
        <v>54</v>
      </c>
      <c r="F21" s="14"/>
      <c r="G21" s="33" t="s">
        <v>56</v>
      </c>
      <c r="H21" s="28" t="s">
        <v>52</v>
      </c>
      <c r="I21" s="16" t="s">
        <v>90</v>
      </c>
      <c r="J21" s="48" t="s">
        <v>53</v>
      </c>
      <c r="K21" s="18" t="s">
        <v>54</v>
      </c>
      <c r="L21" s="3"/>
      <c r="M21" s="98" t="s">
        <v>77</v>
      </c>
      <c r="N21" s="98"/>
      <c r="O21" s="98"/>
      <c r="P21" s="98"/>
      <c r="Q21" s="98"/>
      <c r="R21" s="98"/>
      <c r="S21" s="98"/>
      <c r="T21" s="98"/>
      <c r="U21" s="98"/>
      <c r="V21" s="98"/>
    </row>
    <row r="22" spans="1:22" ht="15" customHeight="1" x14ac:dyDescent="0.25">
      <c r="A22" s="34" t="s">
        <v>25</v>
      </c>
      <c r="B22" s="30">
        <v>5.62</v>
      </c>
      <c r="C22" s="83" t="s">
        <v>60</v>
      </c>
      <c r="D22" s="84"/>
      <c r="E22" s="19"/>
      <c r="F22" s="20"/>
      <c r="G22" s="34" t="s">
        <v>33</v>
      </c>
      <c r="H22" s="43">
        <v>5.62</v>
      </c>
      <c r="I22" s="101"/>
      <c r="J22" s="101"/>
      <c r="K22" s="49"/>
      <c r="L22" s="3"/>
      <c r="M22" s="98"/>
      <c r="N22" s="98"/>
      <c r="O22" s="98"/>
      <c r="P22" s="98"/>
      <c r="Q22" s="98"/>
      <c r="R22" s="98"/>
      <c r="S22" s="98"/>
      <c r="T22" s="98"/>
      <c r="U22" s="98"/>
      <c r="V22" s="98"/>
    </row>
    <row r="23" spans="1:22" ht="15" customHeight="1" x14ac:dyDescent="0.25">
      <c r="A23" s="34" t="s">
        <v>26</v>
      </c>
      <c r="B23" s="30">
        <v>5.62</v>
      </c>
      <c r="C23" s="85"/>
      <c r="D23" s="86"/>
      <c r="E23" s="19"/>
      <c r="F23" s="20"/>
      <c r="G23" s="34" t="s">
        <v>34</v>
      </c>
      <c r="H23" s="43">
        <v>5.62</v>
      </c>
      <c r="I23" s="101"/>
      <c r="J23" s="101"/>
      <c r="K23" s="49"/>
      <c r="L23" s="3"/>
      <c r="M23" s="99" t="s">
        <v>95</v>
      </c>
      <c r="N23" s="99"/>
      <c r="O23" s="99"/>
      <c r="P23" s="99"/>
      <c r="Q23" s="99"/>
      <c r="R23" s="99"/>
      <c r="S23" s="99"/>
      <c r="T23" s="99"/>
      <c r="U23" s="99"/>
      <c r="V23" s="99"/>
    </row>
    <row r="24" spans="1:22" ht="18" customHeight="1" x14ac:dyDescent="0.25">
      <c r="A24" s="34" t="s">
        <v>27</v>
      </c>
      <c r="B24" s="30">
        <v>4.5</v>
      </c>
      <c r="C24" s="85"/>
      <c r="D24" s="86"/>
      <c r="E24" s="19"/>
      <c r="F24" s="20"/>
      <c r="G24" s="41" t="s">
        <v>35</v>
      </c>
      <c r="H24" s="43">
        <v>4.5</v>
      </c>
      <c r="I24" s="101"/>
      <c r="J24" s="101"/>
      <c r="K24" s="49"/>
      <c r="L24" s="3"/>
      <c r="M24" s="99"/>
      <c r="N24" s="99"/>
      <c r="O24" s="99"/>
      <c r="P24" s="99"/>
      <c r="Q24" s="99"/>
      <c r="R24" s="99"/>
      <c r="S24" s="99"/>
      <c r="T24" s="99"/>
      <c r="U24" s="99"/>
      <c r="V24" s="99"/>
    </row>
    <row r="25" spans="1:22" ht="15" customHeight="1" x14ac:dyDescent="0.25">
      <c r="A25" s="34" t="s">
        <v>28</v>
      </c>
      <c r="B25" s="30">
        <v>6.75</v>
      </c>
      <c r="C25" s="85"/>
      <c r="D25" s="86"/>
      <c r="E25" s="19"/>
      <c r="F25" s="20"/>
      <c r="G25" s="34" t="s">
        <v>36</v>
      </c>
      <c r="H25" s="43">
        <v>6.75</v>
      </c>
      <c r="I25" s="101"/>
      <c r="J25" s="101"/>
      <c r="K25" s="49"/>
      <c r="L25" s="3"/>
      <c r="M25" s="98" t="s">
        <v>96</v>
      </c>
      <c r="N25" s="98"/>
      <c r="O25" s="98"/>
      <c r="P25" s="98"/>
      <c r="Q25" s="98"/>
      <c r="R25" s="98"/>
      <c r="S25" s="98"/>
      <c r="T25" s="98"/>
      <c r="U25" s="98"/>
      <c r="V25" s="98"/>
    </row>
    <row r="26" spans="1:22" x14ac:dyDescent="0.25">
      <c r="A26" s="34" t="s">
        <v>29</v>
      </c>
      <c r="B26" s="30">
        <v>3.37</v>
      </c>
      <c r="C26" s="85"/>
      <c r="D26" s="86"/>
      <c r="E26" s="19"/>
      <c r="F26" s="20"/>
      <c r="G26" s="34" t="s">
        <v>37</v>
      </c>
      <c r="H26" s="43">
        <v>5.62</v>
      </c>
      <c r="I26" s="101"/>
      <c r="J26" s="101"/>
      <c r="K26" s="49"/>
      <c r="L26" s="3"/>
      <c r="M26" s="98"/>
      <c r="N26" s="98"/>
      <c r="O26" s="98"/>
      <c r="P26" s="98"/>
      <c r="Q26" s="98"/>
      <c r="R26" s="98"/>
      <c r="S26" s="98"/>
      <c r="T26" s="98"/>
      <c r="U26" s="98"/>
      <c r="V26" s="98"/>
    </row>
    <row r="27" spans="1:22" ht="15" customHeight="1" x14ac:dyDescent="0.25">
      <c r="A27" s="34" t="s">
        <v>30</v>
      </c>
      <c r="B27" s="30">
        <v>5.62</v>
      </c>
      <c r="C27" s="85"/>
      <c r="D27" s="86"/>
      <c r="E27" s="19"/>
      <c r="F27" s="20"/>
      <c r="G27" s="34" t="s">
        <v>66</v>
      </c>
      <c r="H27" s="43">
        <v>4.5</v>
      </c>
      <c r="I27" s="101"/>
      <c r="J27" s="101"/>
      <c r="K27" s="49"/>
      <c r="L27" s="3"/>
      <c r="M27" s="98"/>
      <c r="N27" s="98"/>
      <c r="O27" s="98"/>
      <c r="P27" s="98"/>
      <c r="Q27" s="98"/>
      <c r="R27" s="98"/>
      <c r="S27" s="98"/>
      <c r="T27" s="98"/>
      <c r="U27" s="98"/>
      <c r="V27" s="98"/>
    </row>
    <row r="28" spans="1:22" ht="15" customHeight="1" x14ac:dyDescent="0.25">
      <c r="A28" s="34" t="s">
        <v>31</v>
      </c>
      <c r="B28" s="30">
        <v>3.37</v>
      </c>
      <c r="C28" s="85"/>
      <c r="D28" s="86"/>
      <c r="E28" s="19"/>
      <c r="F28" s="20"/>
      <c r="G28" s="34" t="s">
        <v>67</v>
      </c>
      <c r="H28" s="43">
        <v>4.5</v>
      </c>
      <c r="I28" s="101"/>
      <c r="J28" s="101"/>
      <c r="K28" s="49"/>
      <c r="L28" s="3"/>
      <c r="M28" s="98" t="s">
        <v>97</v>
      </c>
      <c r="N28" s="98"/>
      <c r="O28" s="98"/>
      <c r="P28" s="98"/>
      <c r="Q28" s="98"/>
      <c r="R28" s="98"/>
      <c r="S28" s="98"/>
      <c r="T28" s="98"/>
      <c r="U28" s="98"/>
      <c r="V28" s="98"/>
    </row>
    <row r="29" spans="1:22" x14ac:dyDescent="0.25">
      <c r="A29" s="34" t="s">
        <v>64</v>
      </c>
      <c r="B29" s="30">
        <v>4.5</v>
      </c>
      <c r="C29" s="85"/>
      <c r="D29" s="86"/>
      <c r="E29" s="19"/>
      <c r="F29" s="20"/>
      <c r="G29" s="34" t="s">
        <v>68</v>
      </c>
      <c r="H29" s="43">
        <v>4.5</v>
      </c>
      <c r="I29" s="101"/>
      <c r="J29" s="101"/>
      <c r="K29" s="49"/>
      <c r="L29" s="3"/>
      <c r="M29" s="98"/>
      <c r="N29" s="98"/>
      <c r="O29" s="98"/>
      <c r="P29" s="98"/>
      <c r="Q29" s="98"/>
      <c r="R29" s="98"/>
      <c r="S29" s="98"/>
      <c r="T29" s="98"/>
      <c r="U29" s="98"/>
      <c r="V29" s="98"/>
    </row>
    <row r="30" spans="1:22" ht="15" customHeight="1" x14ac:dyDescent="0.25">
      <c r="A30" s="34" t="s">
        <v>65</v>
      </c>
      <c r="B30" s="30">
        <v>4.5</v>
      </c>
      <c r="C30" s="85"/>
      <c r="D30" s="86"/>
      <c r="E30" s="19"/>
      <c r="F30" s="20"/>
      <c r="G30" s="34" t="s">
        <v>38</v>
      </c>
      <c r="H30" s="43">
        <v>3.37</v>
      </c>
      <c r="I30" s="101"/>
      <c r="J30" s="101"/>
      <c r="K30" s="49"/>
      <c r="L30" s="7"/>
      <c r="M30" s="100" t="s">
        <v>98</v>
      </c>
      <c r="N30" s="100"/>
      <c r="O30" s="100"/>
      <c r="P30" s="100"/>
      <c r="Q30" s="100"/>
      <c r="R30" s="100"/>
      <c r="S30" s="100"/>
      <c r="T30" s="100"/>
      <c r="U30" s="100"/>
      <c r="V30" s="100"/>
    </row>
    <row r="31" spans="1:22" ht="15.75" thickBot="1" x14ac:dyDescent="0.3">
      <c r="A31" s="35" t="s">
        <v>32</v>
      </c>
      <c r="B31" s="32">
        <v>3.37</v>
      </c>
      <c r="C31" s="87"/>
      <c r="D31" s="88"/>
      <c r="E31" s="21"/>
      <c r="F31" s="20"/>
      <c r="G31" s="35"/>
      <c r="H31" s="44"/>
      <c r="I31" s="101"/>
      <c r="J31" s="101"/>
      <c r="K31" s="50"/>
      <c r="L31" s="7"/>
      <c r="M31" s="100"/>
      <c r="N31" s="100"/>
      <c r="O31" s="100"/>
      <c r="P31" s="100"/>
      <c r="Q31" s="100"/>
      <c r="R31" s="100"/>
      <c r="S31" s="100"/>
      <c r="T31" s="100"/>
      <c r="U31" s="100"/>
      <c r="V31" s="100"/>
    </row>
    <row r="32" spans="1:22" ht="18.75" customHeight="1" thickBot="1" x14ac:dyDescent="0.3">
      <c r="A32" s="36"/>
      <c r="B32" s="45" t="s">
        <v>20</v>
      </c>
      <c r="C32" s="46">
        <f>SUM(C22:C31)</f>
        <v>0</v>
      </c>
      <c r="D32" s="46">
        <f t="shared" ref="D32:E32" si="2">SUM(D22:D31)</f>
        <v>0</v>
      </c>
      <c r="E32" s="47">
        <f t="shared" si="2"/>
        <v>0</v>
      </c>
      <c r="F32" s="20"/>
      <c r="G32" s="13"/>
      <c r="H32" s="52" t="s">
        <v>20</v>
      </c>
      <c r="I32" s="51">
        <f>SUM(I22:I31)</f>
        <v>0</v>
      </c>
      <c r="J32" s="51">
        <f t="shared" ref="J32:K32" si="3">SUM(J22:J31)</f>
        <v>0</v>
      </c>
      <c r="K32" s="51">
        <f t="shared" si="3"/>
        <v>0</v>
      </c>
      <c r="L32" s="7"/>
      <c r="M32" s="100"/>
      <c r="N32" s="100"/>
      <c r="O32" s="100"/>
      <c r="P32" s="100"/>
      <c r="Q32" s="100"/>
      <c r="R32" s="100"/>
      <c r="S32" s="100"/>
      <c r="T32" s="100"/>
      <c r="U32" s="100"/>
      <c r="V32" s="100"/>
    </row>
    <row r="33" spans="1:22" ht="15" customHeight="1" thickBot="1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4"/>
      <c r="L33" s="9"/>
      <c r="M33" s="97" t="s">
        <v>99</v>
      </c>
      <c r="N33" s="97"/>
      <c r="O33" s="97"/>
      <c r="P33" s="97"/>
      <c r="Q33" s="97"/>
      <c r="R33" s="97"/>
      <c r="S33" s="97"/>
      <c r="T33" s="97"/>
      <c r="U33" s="97"/>
      <c r="V33" s="97"/>
    </row>
    <row r="34" spans="1:22" ht="15" customHeight="1" x14ac:dyDescent="0.25">
      <c r="A34" s="24" t="s">
        <v>23</v>
      </c>
      <c r="B34" s="80" t="s">
        <v>76</v>
      </c>
      <c r="C34" s="80"/>
      <c r="D34" s="81"/>
      <c r="E34" s="82"/>
      <c r="F34" s="14"/>
      <c r="G34" s="73" t="s">
        <v>24</v>
      </c>
      <c r="H34" s="74"/>
      <c r="I34" s="74"/>
      <c r="J34" s="74"/>
      <c r="K34" s="75"/>
      <c r="L34" s="7"/>
      <c r="M34" s="105" t="s">
        <v>100</v>
      </c>
      <c r="N34" s="105"/>
      <c r="O34" s="105"/>
      <c r="P34" s="105"/>
      <c r="Q34" s="105"/>
      <c r="R34" s="105"/>
      <c r="S34" s="105"/>
      <c r="T34" s="105"/>
      <c r="U34" s="105"/>
      <c r="V34" s="105"/>
    </row>
    <row r="35" spans="1:22" ht="15" customHeight="1" x14ac:dyDescent="0.25">
      <c r="A35" s="37" t="s">
        <v>56</v>
      </c>
      <c r="B35" s="28" t="s">
        <v>52</v>
      </c>
      <c r="C35" s="16" t="s">
        <v>89</v>
      </c>
      <c r="D35" s="23" t="s">
        <v>53</v>
      </c>
      <c r="E35" s="18" t="s">
        <v>54</v>
      </c>
      <c r="F35" s="14"/>
      <c r="G35" s="37" t="s">
        <v>56</v>
      </c>
      <c r="H35" s="28" t="s">
        <v>52</v>
      </c>
      <c r="I35" s="16" t="s">
        <v>90</v>
      </c>
      <c r="J35" s="48" t="s">
        <v>53</v>
      </c>
      <c r="K35" s="18" t="s">
        <v>54</v>
      </c>
      <c r="L35" s="7"/>
      <c r="M35" s="105"/>
      <c r="N35" s="105"/>
      <c r="O35" s="105"/>
      <c r="P35" s="105"/>
      <c r="Q35" s="105"/>
      <c r="R35" s="105"/>
      <c r="S35" s="105"/>
      <c r="T35" s="105"/>
      <c r="U35" s="105"/>
      <c r="V35" s="105"/>
    </row>
    <row r="36" spans="1:22" ht="15" customHeight="1" x14ac:dyDescent="0.25">
      <c r="A36" s="38" t="s">
        <v>39</v>
      </c>
      <c r="B36" s="30">
        <v>5.62</v>
      </c>
      <c r="C36" s="83" t="s">
        <v>60</v>
      </c>
      <c r="D36" s="84"/>
      <c r="E36" s="19"/>
      <c r="F36" s="20"/>
      <c r="G36" s="38" t="s">
        <v>43</v>
      </c>
      <c r="H36" s="102">
        <v>5.62</v>
      </c>
      <c r="I36" s="101"/>
      <c r="J36" s="101"/>
      <c r="K36" s="4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5" customHeight="1" x14ac:dyDescent="0.25">
      <c r="A37" s="38" t="s">
        <v>40</v>
      </c>
      <c r="B37" s="30">
        <v>5.62</v>
      </c>
      <c r="C37" s="85"/>
      <c r="D37" s="86"/>
      <c r="E37" s="19"/>
      <c r="F37" s="20"/>
      <c r="G37" s="38" t="s">
        <v>44</v>
      </c>
      <c r="H37" s="102">
        <v>5.62</v>
      </c>
      <c r="I37" s="101"/>
      <c r="J37" s="101"/>
      <c r="K37" s="49"/>
      <c r="L37" s="62" t="s">
        <v>87</v>
      </c>
      <c r="M37" s="62"/>
      <c r="N37" s="62"/>
      <c r="O37" s="62"/>
      <c r="P37" s="62"/>
      <c r="Q37" s="62"/>
      <c r="R37" s="62"/>
      <c r="S37" s="62"/>
      <c r="T37" s="62"/>
      <c r="U37" s="62"/>
      <c r="V37" s="62"/>
    </row>
    <row r="38" spans="1:22" ht="15" customHeight="1" x14ac:dyDescent="0.25">
      <c r="A38" s="38" t="s">
        <v>41</v>
      </c>
      <c r="B38" s="30">
        <v>4.5</v>
      </c>
      <c r="C38" s="85"/>
      <c r="D38" s="86"/>
      <c r="E38" s="19"/>
      <c r="F38" s="20"/>
      <c r="G38" s="42" t="s">
        <v>45</v>
      </c>
      <c r="H38" s="102">
        <v>4.5</v>
      </c>
      <c r="I38" s="101"/>
      <c r="J38" s="101"/>
      <c r="K38" s="49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</row>
    <row r="39" spans="1:22" ht="15" customHeight="1" x14ac:dyDescent="0.25">
      <c r="A39" s="104" t="s">
        <v>42</v>
      </c>
      <c r="B39" s="30">
        <v>6.75</v>
      </c>
      <c r="C39" s="85"/>
      <c r="D39" s="86"/>
      <c r="E39" s="19"/>
      <c r="F39" s="20"/>
      <c r="G39" s="38" t="s">
        <v>46</v>
      </c>
      <c r="H39" s="102">
        <v>6.75</v>
      </c>
      <c r="I39" s="101"/>
      <c r="J39" s="101"/>
      <c r="K39" s="49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</row>
    <row r="40" spans="1:22" ht="15" customHeight="1" x14ac:dyDescent="0.25">
      <c r="A40" s="104" t="s">
        <v>47</v>
      </c>
      <c r="B40" s="30">
        <v>0</v>
      </c>
      <c r="C40" s="85"/>
      <c r="D40" s="86"/>
      <c r="E40" s="19"/>
      <c r="F40" s="20"/>
      <c r="G40" s="104" t="s">
        <v>47</v>
      </c>
      <c r="H40" s="30">
        <v>0</v>
      </c>
      <c r="I40" s="101"/>
      <c r="J40" s="101"/>
      <c r="K40" s="49"/>
      <c r="L40" s="62" t="s">
        <v>88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</row>
    <row r="41" spans="1:22" ht="15" customHeight="1" x14ac:dyDescent="0.25">
      <c r="A41" s="104" t="s">
        <v>69</v>
      </c>
      <c r="B41" s="30">
        <v>5.62</v>
      </c>
      <c r="C41" s="85"/>
      <c r="D41" s="86"/>
      <c r="E41" s="19"/>
      <c r="F41" s="20"/>
      <c r="G41" s="104" t="s">
        <v>72</v>
      </c>
      <c r="H41" s="30">
        <v>5.62</v>
      </c>
      <c r="I41" s="101"/>
      <c r="J41" s="101"/>
      <c r="K41" s="49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</row>
    <row r="42" spans="1:22" ht="15" customHeight="1" x14ac:dyDescent="0.25">
      <c r="A42" s="38" t="s">
        <v>70</v>
      </c>
      <c r="B42" s="30">
        <v>5.62</v>
      </c>
      <c r="C42" s="85"/>
      <c r="D42" s="86"/>
      <c r="E42" s="19"/>
      <c r="F42" s="20"/>
      <c r="G42" s="38" t="s">
        <v>73</v>
      </c>
      <c r="H42" s="102">
        <v>4.5</v>
      </c>
      <c r="I42" s="101"/>
      <c r="J42" s="101"/>
      <c r="K42" s="49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2" ht="15" customHeight="1" x14ac:dyDescent="0.25">
      <c r="A43" s="38" t="s">
        <v>71</v>
      </c>
      <c r="B43" s="30">
        <v>3.37</v>
      </c>
      <c r="C43" s="85"/>
      <c r="D43" s="86"/>
      <c r="E43" s="19"/>
      <c r="F43" s="20"/>
      <c r="G43" s="38" t="s">
        <v>74</v>
      </c>
      <c r="H43" s="102">
        <v>3.37</v>
      </c>
      <c r="I43" s="101"/>
      <c r="J43" s="101"/>
      <c r="K43" s="49"/>
      <c r="L43" s="92" t="s">
        <v>101</v>
      </c>
      <c r="M43" s="92"/>
      <c r="N43" s="92"/>
      <c r="O43" s="92"/>
      <c r="P43" s="92"/>
      <c r="Q43" s="92"/>
      <c r="R43" s="92"/>
      <c r="S43" s="92"/>
      <c r="T43" s="92"/>
      <c r="U43" s="92"/>
      <c r="V43" s="92"/>
    </row>
    <row r="44" spans="1:22" ht="15" customHeight="1" thickBot="1" x14ac:dyDescent="0.3">
      <c r="A44" s="38" t="s">
        <v>38</v>
      </c>
      <c r="B44" s="30">
        <v>3.37</v>
      </c>
      <c r="C44" s="87"/>
      <c r="D44" s="88"/>
      <c r="E44" s="21"/>
      <c r="F44" s="20"/>
      <c r="G44" s="38" t="s">
        <v>38</v>
      </c>
      <c r="H44" s="102">
        <v>5.62</v>
      </c>
      <c r="I44" s="101"/>
      <c r="J44" s="101"/>
      <c r="K44" s="50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</row>
    <row r="45" spans="1:22" ht="15.75" customHeight="1" thickBot="1" x14ac:dyDescent="0.3">
      <c r="A45" s="13"/>
      <c r="B45" s="45" t="s">
        <v>20</v>
      </c>
      <c r="C45" s="46">
        <f>SUM(C36:C44)</f>
        <v>0</v>
      </c>
      <c r="D45" s="46">
        <f t="shared" ref="D45:E45" si="4">SUM(D36:D44)</f>
        <v>0</v>
      </c>
      <c r="E45" s="47">
        <f t="shared" si="4"/>
        <v>0</v>
      </c>
      <c r="F45" s="20"/>
      <c r="G45" s="13"/>
      <c r="H45" s="52" t="s">
        <v>20</v>
      </c>
      <c r="I45" s="51">
        <f>SUM(I36:I44)</f>
        <v>0</v>
      </c>
      <c r="J45" s="51">
        <f t="shared" ref="J45:K45" si="5">SUM(J36:J44)</f>
        <v>0</v>
      </c>
      <c r="K45" s="51">
        <f t="shared" si="5"/>
        <v>0</v>
      </c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</row>
    <row r="46" spans="1:22" ht="1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4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70" t="s">
        <v>58</v>
      </c>
      <c r="B47" s="70"/>
      <c r="C47" s="70"/>
      <c r="D47" s="70"/>
      <c r="E47" s="71">
        <f>SUM(C18:E18,C32:E32,C45:E45)+SUM(I18:K18,I32:K32,I45:K45)</f>
        <v>0</v>
      </c>
      <c r="F47" s="72"/>
      <c r="G47" s="76" t="s">
        <v>63</v>
      </c>
      <c r="H47" s="76"/>
      <c r="I47" s="76"/>
      <c r="J47" s="71">
        <f>SUM(C18:D18,C32:D32,C45:D45)</f>
        <v>0</v>
      </c>
      <c r="K47" s="72"/>
      <c r="L47" s="3"/>
      <c r="M47" s="7"/>
    </row>
    <row r="48" spans="1:2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4"/>
      <c r="L48" s="3"/>
      <c r="M48" s="7"/>
    </row>
    <row r="49" spans="1:19" x14ac:dyDescent="0.25">
      <c r="A49" s="70"/>
      <c r="B49" s="70"/>
      <c r="C49" s="70"/>
      <c r="D49" s="70"/>
      <c r="E49" s="70"/>
      <c r="F49" s="70"/>
      <c r="G49" s="25"/>
      <c r="H49" s="26"/>
      <c r="I49" s="26"/>
      <c r="J49" s="13"/>
      <c r="K49" s="14"/>
      <c r="L49" s="7"/>
      <c r="M49" s="7"/>
      <c r="Q49" s="53" t="s">
        <v>59</v>
      </c>
      <c r="R49" s="53"/>
      <c r="S49" s="53"/>
    </row>
    <row r="50" spans="1:19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4"/>
      <c r="L50" s="7"/>
      <c r="M50" s="7"/>
      <c r="Q50" s="1" t="s">
        <v>57</v>
      </c>
    </row>
  </sheetData>
  <mergeCells count="41">
    <mergeCell ref="L43:V46"/>
    <mergeCell ref="M34:V35"/>
    <mergeCell ref="L1:V3"/>
    <mergeCell ref="L6:V7"/>
    <mergeCell ref="L9:V10"/>
    <mergeCell ref="L40:V41"/>
    <mergeCell ref="M33:V33"/>
    <mergeCell ref="M21:V22"/>
    <mergeCell ref="M23:V24"/>
    <mergeCell ref="M25:V27"/>
    <mergeCell ref="M28:V29"/>
    <mergeCell ref="M30:V32"/>
    <mergeCell ref="L37:V39"/>
    <mergeCell ref="A6:B6"/>
    <mergeCell ref="C6:E6"/>
    <mergeCell ref="A1:K1"/>
    <mergeCell ref="A2:K2"/>
    <mergeCell ref="C9:D17"/>
    <mergeCell ref="J47:K47"/>
    <mergeCell ref="B20:C20"/>
    <mergeCell ref="D20:E20"/>
    <mergeCell ref="B34:C34"/>
    <mergeCell ref="D34:E34"/>
    <mergeCell ref="C22:D31"/>
    <mergeCell ref="C36:D44"/>
    <mergeCell ref="Q49:S49"/>
    <mergeCell ref="A3:K3"/>
    <mergeCell ref="A4:K4"/>
    <mergeCell ref="G7:K7"/>
    <mergeCell ref="G20:K20"/>
    <mergeCell ref="L17:U19"/>
    <mergeCell ref="L8:U8"/>
    <mergeCell ref="B5:F5"/>
    <mergeCell ref="H6:J6"/>
    <mergeCell ref="B7:C7"/>
    <mergeCell ref="D7:E7"/>
    <mergeCell ref="A49:F49"/>
    <mergeCell ref="E47:F47"/>
    <mergeCell ref="A47:D47"/>
    <mergeCell ref="G34:K34"/>
    <mergeCell ref="G47:I47"/>
  </mergeCells>
  <pageMargins left="0.7" right="0.7" top="0.75" bottom="0.75" header="0.3" footer="0.3"/>
  <pageSetup scale="7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MECANICA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ESCOLAR</dc:creator>
  <cp:lastModifiedBy>POLI-VIRTUAL</cp:lastModifiedBy>
  <cp:lastPrinted>2022-01-19T00:49:23Z</cp:lastPrinted>
  <dcterms:created xsi:type="dcterms:W3CDTF">2011-08-30T14:09:59Z</dcterms:created>
  <dcterms:modified xsi:type="dcterms:W3CDTF">2026-01-14T16:25:49Z</dcterms:modified>
</cp:coreProperties>
</file>